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vetoisisabelle/Downloads/"/>
    </mc:Choice>
  </mc:AlternateContent>
  <xr:revisionPtr revIDLastSave="0" documentId="8_{38BBD157-9296-894F-987F-ECAD3711D7B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A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Q13" i="1"/>
  <c r="P13" i="1"/>
  <c r="O13" i="1"/>
  <c r="R13" i="1" s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T11" i="1"/>
  <c r="S11" i="1"/>
  <c r="R11" i="1"/>
  <c r="N11" i="1"/>
  <c r="R10" i="1"/>
  <c r="T10" i="1" s="1"/>
  <c r="N10" i="1"/>
  <c r="T9" i="1"/>
  <c r="S9" i="1"/>
  <c r="R9" i="1"/>
  <c r="N9" i="1"/>
  <c r="R8" i="1"/>
  <c r="T8" i="1" s="1"/>
  <c r="N8" i="1"/>
  <c r="N7" i="1"/>
  <c r="T6" i="1"/>
  <c r="R6" i="1"/>
  <c r="S6" i="1" s="1"/>
  <c r="N6" i="1"/>
  <c r="R5" i="1"/>
  <c r="T5" i="1" s="1"/>
  <c r="N5" i="1"/>
  <c r="T4" i="1"/>
  <c r="R4" i="1"/>
  <c r="S4" i="1" s="1"/>
  <c r="N4" i="1"/>
  <c r="R3" i="1"/>
  <c r="T3" i="1" s="1"/>
  <c r="N3" i="1"/>
  <c r="N13" i="1" s="1"/>
  <c r="T13" i="1" l="1"/>
  <c r="S13" i="1"/>
  <c r="S5" i="1"/>
  <c r="S8" i="1"/>
  <c r="S10" i="1"/>
</calcChain>
</file>

<file path=xl/sharedStrings.xml><?xml version="1.0" encoding="utf-8"?>
<sst xmlns="http://schemas.openxmlformats.org/spreadsheetml/2006/main" count="60" uniqueCount="55">
  <si>
    <t>Commune</t>
  </si>
  <si>
    <t>Production    photovoltaique actuelle GWH/an</t>
  </si>
  <si>
    <t>Habitants</t>
  </si>
  <si>
    <t>Surface    km2</t>
  </si>
  <si>
    <t>Bâtiments</t>
  </si>
  <si>
    <t>Parkings recensés</t>
  </si>
  <si>
    <t>Potentiel production sur toitures GWH/an</t>
  </si>
  <si>
    <t>Surface toiture exploitable Km2</t>
  </si>
  <si>
    <t>Puissance installable en toiture        MWc</t>
  </si>
  <si>
    <t>Potentiel production sur parking GWH/an</t>
  </si>
  <si>
    <t>Surface parking exploitable m2</t>
  </si>
  <si>
    <t>Puissance installable en parking     MWc</t>
  </si>
  <si>
    <t>Objectif ZAEnR Production sur toitures GWH/an</t>
  </si>
  <si>
    <t>Objectif ZAEnR Production sur parking GWH/an</t>
  </si>
  <si>
    <t>Objectif ZAEnR production Fermes solaires GWH/an</t>
  </si>
  <si>
    <t>Ua</t>
  </si>
  <si>
    <t>Ub</t>
  </si>
  <si>
    <t>Uc</t>
  </si>
  <si>
    <t>Ud</t>
  </si>
  <si>
    <t>Ue</t>
  </si>
  <si>
    <t>Ux</t>
  </si>
  <si>
    <t>Utc/Uth</t>
  </si>
  <si>
    <t>A et AUe</t>
  </si>
  <si>
    <t>Nep</t>
  </si>
  <si>
    <t>Aor</t>
  </si>
  <si>
    <t>Nth</t>
  </si>
  <si>
    <t>Neq</t>
  </si>
  <si>
    <t>Dates et commentaires du public</t>
  </si>
  <si>
    <t>Ars-en-Ré</t>
  </si>
  <si>
    <t>du 13 au 24 mai registre ou urbanisme@arsenre.fr</t>
  </si>
  <si>
    <t>La Couarde</t>
  </si>
  <si>
    <t>du 13 au 24 mai / registre / accueil@lacouardesurmer.fr / courrie</t>
  </si>
  <si>
    <t>La Flotte</t>
  </si>
  <si>
    <t>30/4-20/5. Registre</t>
  </si>
  <si>
    <t>Le Bois plage</t>
  </si>
  <si>
    <t>6/5-31/5. Registre ou mairie@leboisplagenere.fr</t>
  </si>
  <si>
    <t>Les Portes</t>
  </si>
  <si>
    <t>ND</t>
  </si>
  <si>
    <t>vers le 1/6, 15 jours de consultation</t>
  </si>
  <si>
    <t>Loix</t>
  </si>
  <si>
    <t>13 au 21 mai, registre ou accueil@loix.fr</t>
  </si>
  <si>
    <t>Rivedoux</t>
  </si>
  <si>
    <t>13-31 mai, registre ou mairie@rerivedoux17.fr</t>
  </si>
  <si>
    <t>Saint-Clément</t>
  </si>
  <si>
    <t>7/5-7/6. Registre en mairie</t>
  </si>
  <si>
    <t>Sainte-Marie</t>
  </si>
  <si>
    <t>cloture le 10/5. Registre ou urbanisme@saintemariedere.fr</t>
  </si>
  <si>
    <t>Saint-Martin</t>
  </si>
  <si>
    <t>Publication et début de consultation le  le 28/5</t>
  </si>
  <si>
    <t>Total</t>
  </si>
  <si>
    <t xml:space="preserve">Consommation electrique GWH/an
1
</t>
  </si>
  <si>
    <t>Potentiel production totale   GWH/an
2</t>
  </si>
  <si>
    <t>Objectif ZAEnR  production totale  de la commune GWH/an
3</t>
  </si>
  <si>
    <t xml:space="preserve">Objectif ZAEnR Production /Conso annuelle
3/1
</t>
  </si>
  <si>
    <t>Objectif ZAEnR Productio /potentiel production totale
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</si>
</sst>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1"/>
      <color rgb="FF000000"/>
      <name val="&quot;Aptos Narrow&quot;"/>
    </font>
    <font>
      <b/>
      <sz val="11"/>
      <color rgb="FF000000"/>
      <name val="Arial"/>
    </font>
    <font>
      <b/>
      <sz val="15"/>
      <color theme="1"/>
      <name val="Arial"/>
      <scheme val="minor"/>
    </font>
    <font>
      <sz val="11"/>
      <color rgb="FF000000"/>
      <name val="Arial"/>
    </font>
    <font>
      <sz val="11"/>
      <color rgb="FF000000"/>
      <name val="&quot;Aptos Narrow&quot;"/>
    </font>
    <font>
      <b/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DAE9F8"/>
        <bgColor rgb="FFDAE9F8"/>
      </patternFill>
    </fill>
    <fill>
      <patternFill patternType="solid">
        <fgColor rgb="FFB5E6A2"/>
        <bgColor rgb="FFB5E6A2"/>
      </patternFill>
    </fill>
    <fill>
      <patternFill patternType="solid">
        <fgColor rgb="FFFF9900"/>
        <bgColor rgb="FFFF990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9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7" xfId="0" applyFont="1" applyBorder="1"/>
    <xf numFmtId="2" fontId="4" fillId="2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4" fontId="6" fillId="4" borderId="8" xfId="0" applyNumberFormat="1" applyFont="1" applyFill="1" applyBorder="1" applyAlignment="1">
      <alignment horizontal="center"/>
    </xf>
    <xf numFmtId="4" fontId="3" fillId="4" borderId="8" xfId="0" applyNumberFormat="1" applyFont="1" applyFill="1" applyBorder="1" applyAlignment="1">
      <alignment horizontal="center"/>
    </xf>
    <xf numFmtId="9" fontId="7" fillId="5" borderId="0" xfId="0" applyNumberFormat="1" applyFont="1" applyFill="1" applyAlignment="1">
      <alignment horizontal="center"/>
    </xf>
    <xf numFmtId="9" fontId="7" fillId="6" borderId="0" xfId="0" applyNumberFormat="1" applyFont="1" applyFill="1" applyAlignment="1">
      <alignment horizontal="center"/>
    </xf>
    <xf numFmtId="10" fontId="2" fillId="0" borderId="9" xfId="0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10" fontId="2" fillId="0" borderId="10" xfId="0" applyNumberFormat="1" applyFont="1" applyBorder="1"/>
    <xf numFmtId="10" fontId="2" fillId="0" borderId="11" xfId="0" applyNumberFormat="1" applyFont="1" applyBorder="1"/>
    <xf numFmtId="0" fontId="2" fillId="0" borderId="12" xfId="0" applyFont="1" applyBorder="1"/>
    <xf numFmtId="10" fontId="2" fillId="0" borderId="7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0" fontId="2" fillId="0" borderId="13" xfId="0" applyNumberFormat="1" applyFont="1" applyBorder="1"/>
    <xf numFmtId="10" fontId="2" fillId="0" borderId="14" xfId="0" applyNumberFormat="1" applyFont="1" applyBorder="1"/>
    <xf numFmtId="0" fontId="2" fillId="0" borderId="15" xfId="0" applyFont="1" applyBorder="1"/>
    <xf numFmtId="0" fontId="8" fillId="0" borderId="7" xfId="0" applyFont="1" applyBorder="1"/>
    <xf numFmtId="4" fontId="7" fillId="4" borderId="8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0" borderId="16" xfId="0" applyFont="1" applyBorder="1"/>
    <xf numFmtId="0" fontId="4" fillId="0" borderId="1" xfId="0" applyFont="1" applyBorder="1"/>
    <xf numFmtId="2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/>
    </xf>
    <xf numFmtId="9" fontId="3" fillId="5" borderId="3" xfId="0" applyNumberFormat="1" applyFont="1" applyFill="1" applyBorder="1" applyAlignment="1">
      <alignment horizontal="center"/>
    </xf>
    <xf numFmtId="9" fontId="7" fillId="6" borderId="6" xfId="0" applyNumberFormat="1" applyFont="1" applyFill="1" applyBorder="1" applyAlignment="1">
      <alignment horizontal="center"/>
    </xf>
    <xf numFmtId="10" fontId="1" fillId="0" borderId="3" xfId="0" applyNumberFormat="1" applyFont="1" applyBorder="1"/>
    <xf numFmtId="10" fontId="1" fillId="0" borderId="17" xfId="0" applyNumberFormat="1" applyFont="1" applyBorder="1"/>
    <xf numFmtId="0" fontId="1" fillId="0" borderId="6" xfId="0" applyFont="1" applyBorder="1"/>
    <xf numFmtId="0" fontId="3" fillId="0" borderId="0" xfId="0" applyFont="1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9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K971"/>
  <sheetViews>
    <sheetView tabSelected="1" zoomScale="90" zoomScaleNormal="90" workbookViewId="0">
      <pane xSplit="1" topLeftCell="B1" activePane="topRight" state="frozen"/>
      <selection pane="topRight" activeCell="A2" sqref="A2:AG13"/>
    </sheetView>
  </sheetViews>
  <sheetFormatPr baseColWidth="10" defaultColWidth="12.5" defaultRowHeight="15.75" customHeight="1"/>
  <cols>
    <col min="1" max="1" width="22.6640625" customWidth="1"/>
    <col min="2" max="2" width="16.6640625" customWidth="1"/>
    <col min="3" max="3" width="10.83203125" hidden="1" customWidth="1"/>
    <col min="4" max="6" width="10.5" hidden="1" customWidth="1"/>
    <col min="7" max="7" width="9.5" hidden="1" customWidth="1"/>
    <col min="8" max="8" width="10.5" hidden="1" customWidth="1"/>
    <col min="9" max="9" width="11" hidden="1" customWidth="1"/>
    <col min="10" max="10" width="10.5" hidden="1" customWidth="1"/>
    <col min="11" max="11" width="11" hidden="1" customWidth="1"/>
    <col min="12" max="12" width="10.6640625" hidden="1" customWidth="1"/>
    <col min="13" max="13" width="10.5" hidden="1" customWidth="1"/>
    <col min="14" max="14" width="13.6640625" customWidth="1"/>
    <col min="15" max="15" width="11.5" hidden="1" customWidth="1"/>
    <col min="16" max="16" width="12.83203125" hidden="1" customWidth="1"/>
    <col min="17" max="17" width="13.33203125" hidden="1" customWidth="1"/>
    <col min="18" max="18" width="12.1640625" customWidth="1"/>
    <col min="19" max="19" width="14.33203125" customWidth="1"/>
    <col min="20" max="20" width="14" customWidth="1"/>
    <col min="21" max="24" width="7.5" customWidth="1"/>
    <col min="25" max="32" width="7.5" hidden="1" customWidth="1"/>
    <col min="33" max="33" width="58.5" customWidth="1"/>
  </cols>
  <sheetData>
    <row r="1" spans="1:37" ht="13">
      <c r="A1" s="1"/>
      <c r="C1" s="2"/>
      <c r="D1" s="3"/>
      <c r="E1" s="2"/>
      <c r="K1" s="2"/>
      <c r="L1" s="4"/>
      <c r="M1" s="2"/>
      <c r="N1" s="2"/>
      <c r="S1" s="5"/>
      <c r="T1" s="5"/>
    </row>
    <row r="2" spans="1:37" ht="136.5" customHeight="1">
      <c r="A2" s="6" t="s">
        <v>0</v>
      </c>
      <c r="B2" s="7" t="s">
        <v>50</v>
      </c>
      <c r="C2" s="8" t="s">
        <v>1</v>
      </c>
      <c r="D2" s="9" t="s">
        <v>2</v>
      </c>
      <c r="E2" s="8" t="s">
        <v>3</v>
      </c>
      <c r="F2" s="7" t="s">
        <v>4</v>
      </c>
      <c r="G2" s="7" t="s">
        <v>5</v>
      </c>
      <c r="H2" s="10" t="s">
        <v>6</v>
      </c>
      <c r="I2" s="10" t="s">
        <v>7</v>
      </c>
      <c r="J2" s="10" t="s">
        <v>8</v>
      </c>
      <c r="K2" s="11" t="s">
        <v>9</v>
      </c>
      <c r="L2" s="12" t="s">
        <v>10</v>
      </c>
      <c r="M2" s="11" t="s">
        <v>11</v>
      </c>
      <c r="N2" s="11" t="s">
        <v>51</v>
      </c>
      <c r="O2" s="13" t="s">
        <v>12</v>
      </c>
      <c r="P2" s="13" t="s">
        <v>13</v>
      </c>
      <c r="Q2" s="13" t="s">
        <v>14</v>
      </c>
      <c r="R2" s="13" t="s">
        <v>52</v>
      </c>
      <c r="S2" s="14" t="s">
        <v>53</v>
      </c>
      <c r="T2" s="15" t="s">
        <v>54</v>
      </c>
      <c r="U2" s="16" t="s">
        <v>15</v>
      </c>
      <c r="V2" s="17" t="s">
        <v>16</v>
      </c>
      <c r="W2" s="17" t="s">
        <v>17</v>
      </c>
      <c r="X2" s="17" t="s">
        <v>18</v>
      </c>
      <c r="Y2" s="17" t="s">
        <v>19</v>
      </c>
      <c r="Z2" s="17" t="s">
        <v>20</v>
      </c>
      <c r="AA2" s="17" t="s">
        <v>21</v>
      </c>
      <c r="AB2" s="17" t="s">
        <v>22</v>
      </c>
      <c r="AC2" s="18" t="s">
        <v>23</v>
      </c>
      <c r="AD2" s="18" t="s">
        <v>24</v>
      </c>
      <c r="AE2" s="18" t="s">
        <v>25</v>
      </c>
      <c r="AF2" s="18" t="s">
        <v>26</v>
      </c>
      <c r="AG2" s="19" t="s">
        <v>27</v>
      </c>
      <c r="AH2" s="20"/>
      <c r="AI2" s="20"/>
      <c r="AJ2" s="20"/>
      <c r="AK2" s="20"/>
    </row>
    <row r="3" spans="1:37" ht="15">
      <c r="A3" s="21" t="s">
        <v>28</v>
      </c>
      <c r="B3" s="22">
        <v>18</v>
      </c>
      <c r="C3" s="23">
        <v>0.1</v>
      </c>
      <c r="D3" s="24">
        <v>1302</v>
      </c>
      <c r="E3" s="23">
        <v>11</v>
      </c>
      <c r="F3" s="25">
        <v>3215</v>
      </c>
      <c r="G3" s="24">
        <v>20</v>
      </c>
      <c r="H3" s="26">
        <v>29</v>
      </c>
      <c r="I3" s="26">
        <v>0.3</v>
      </c>
      <c r="J3" s="26">
        <v>28</v>
      </c>
      <c r="K3" s="26">
        <v>3.6</v>
      </c>
      <c r="L3" s="27">
        <v>32785</v>
      </c>
      <c r="M3" s="26">
        <v>3.3</v>
      </c>
      <c r="N3" s="28">
        <f t="shared" ref="N3:N12" si="0">H3+K3</f>
        <v>32.6</v>
      </c>
      <c r="O3" s="29">
        <v>2.36</v>
      </c>
      <c r="P3" s="29">
        <v>0.56000000000000005</v>
      </c>
      <c r="Q3" s="29">
        <v>0</v>
      </c>
      <c r="R3" s="30">
        <f t="shared" ref="R3:R6" si="1">SUM(O3:Q3)</f>
        <v>2.92</v>
      </c>
      <c r="S3" s="31">
        <f t="shared" ref="S3:S6" si="2">R3/B3</f>
        <v>0.16222222222222221</v>
      </c>
      <c r="T3" s="32">
        <f t="shared" ref="T3:T6" si="3">R3/N3</f>
        <v>8.957055214723926E-2</v>
      </c>
      <c r="U3" s="33">
        <v>0</v>
      </c>
      <c r="V3" s="34">
        <v>0.01</v>
      </c>
      <c r="W3" s="34"/>
      <c r="X3" s="34"/>
      <c r="Y3" s="35">
        <v>0.3</v>
      </c>
      <c r="Z3" s="35">
        <v>0.3</v>
      </c>
      <c r="AA3" s="35">
        <v>0.05</v>
      </c>
      <c r="AB3" s="35">
        <v>0.2</v>
      </c>
      <c r="AC3" s="36"/>
      <c r="AD3" s="36">
        <v>0</v>
      </c>
      <c r="AE3" s="36">
        <v>0</v>
      </c>
      <c r="AF3" s="36">
        <v>0.2</v>
      </c>
      <c r="AG3" s="37" t="s">
        <v>29</v>
      </c>
    </row>
    <row r="4" spans="1:37" ht="15">
      <c r="A4" s="21" t="s">
        <v>30</v>
      </c>
      <c r="B4" s="22">
        <v>21</v>
      </c>
      <c r="C4" s="23">
        <v>0</v>
      </c>
      <c r="D4" s="24">
        <v>1137</v>
      </c>
      <c r="E4" s="23">
        <v>8.8000000000000007</v>
      </c>
      <c r="F4" s="25">
        <v>4327</v>
      </c>
      <c r="G4" s="24">
        <v>17</v>
      </c>
      <c r="H4" s="26">
        <v>35</v>
      </c>
      <c r="I4" s="26">
        <v>0.3</v>
      </c>
      <c r="J4" s="26">
        <v>34</v>
      </c>
      <c r="K4" s="26">
        <v>2.6</v>
      </c>
      <c r="L4" s="27">
        <v>23915</v>
      </c>
      <c r="M4" s="26">
        <v>2.4</v>
      </c>
      <c r="N4" s="28">
        <f t="shared" si="0"/>
        <v>37.6</v>
      </c>
      <c r="O4" s="29">
        <v>2.6302099999999999</v>
      </c>
      <c r="P4" s="29">
        <v>0</v>
      </c>
      <c r="Q4" s="29">
        <v>0</v>
      </c>
      <c r="R4" s="30">
        <f t="shared" si="1"/>
        <v>2.6302099999999999</v>
      </c>
      <c r="S4" s="31">
        <f t="shared" si="2"/>
        <v>0.12524809523809524</v>
      </c>
      <c r="T4" s="32">
        <f t="shared" si="3"/>
        <v>6.9952393617021269E-2</v>
      </c>
      <c r="U4" s="38">
        <v>0.03</v>
      </c>
      <c r="V4" s="39">
        <v>0.05</v>
      </c>
      <c r="W4" s="39">
        <v>0.05</v>
      </c>
      <c r="X4" s="39">
        <v>0.05</v>
      </c>
      <c r="Y4" s="40">
        <v>0.3</v>
      </c>
      <c r="Z4" s="40">
        <v>0.3</v>
      </c>
      <c r="AA4" s="40"/>
      <c r="AB4" s="40">
        <v>0.2</v>
      </c>
      <c r="AC4" s="41"/>
      <c r="AD4" s="41">
        <v>0.2</v>
      </c>
      <c r="AE4" s="41"/>
      <c r="AF4" s="41">
        <v>0.2</v>
      </c>
      <c r="AG4" s="42" t="s">
        <v>31</v>
      </c>
    </row>
    <row r="5" spans="1:37" ht="15">
      <c r="A5" s="21" t="s">
        <v>32</v>
      </c>
      <c r="B5" s="22">
        <v>32</v>
      </c>
      <c r="C5" s="23">
        <v>0</v>
      </c>
      <c r="D5" s="24">
        <v>2785</v>
      </c>
      <c r="E5" s="23">
        <v>12</v>
      </c>
      <c r="F5" s="25">
        <v>5377</v>
      </c>
      <c r="G5" s="24">
        <v>14</v>
      </c>
      <c r="H5" s="26">
        <v>46</v>
      </c>
      <c r="I5" s="26">
        <v>0.4</v>
      </c>
      <c r="J5" s="26">
        <v>45</v>
      </c>
      <c r="K5" s="26">
        <v>2.7</v>
      </c>
      <c r="L5" s="27">
        <v>24868</v>
      </c>
      <c r="M5" s="26">
        <v>2.7</v>
      </c>
      <c r="N5" s="28">
        <f t="shared" si="0"/>
        <v>48.7</v>
      </c>
      <c r="O5" s="29">
        <v>1.9830000000000001</v>
      </c>
      <c r="P5" s="29">
        <v>0.7</v>
      </c>
      <c r="Q5" s="29">
        <v>0</v>
      </c>
      <c r="R5" s="30">
        <f t="shared" si="1"/>
        <v>2.6829999999999998</v>
      </c>
      <c r="S5" s="31">
        <f t="shared" si="2"/>
        <v>8.3843749999999995E-2</v>
      </c>
      <c r="T5" s="32">
        <f t="shared" si="3"/>
        <v>5.5092402464065701E-2</v>
      </c>
      <c r="U5" s="38">
        <v>0</v>
      </c>
      <c r="V5" s="39">
        <v>0</v>
      </c>
      <c r="W5" s="39">
        <v>0</v>
      </c>
      <c r="X5" s="39">
        <v>0</v>
      </c>
      <c r="Y5" s="40">
        <v>0.4</v>
      </c>
      <c r="Z5" s="40">
        <v>0.3</v>
      </c>
      <c r="AA5" s="40"/>
      <c r="AB5" s="40">
        <v>0.2</v>
      </c>
      <c r="AC5" s="41">
        <v>0.2</v>
      </c>
      <c r="AD5" s="41"/>
      <c r="AE5" s="41"/>
      <c r="AF5" s="41">
        <v>0.2</v>
      </c>
      <c r="AG5" s="42" t="s">
        <v>33</v>
      </c>
    </row>
    <row r="6" spans="1:37" ht="15">
      <c r="A6" s="43" t="s">
        <v>34</v>
      </c>
      <c r="B6" s="22">
        <v>32</v>
      </c>
      <c r="C6" s="23">
        <v>0</v>
      </c>
      <c r="D6" s="24">
        <v>2272</v>
      </c>
      <c r="E6" s="23">
        <v>12</v>
      </c>
      <c r="F6" s="25">
        <v>5611</v>
      </c>
      <c r="G6" s="24">
        <v>7</v>
      </c>
      <c r="H6" s="26">
        <v>53</v>
      </c>
      <c r="I6" s="26">
        <v>0.5</v>
      </c>
      <c r="J6" s="26">
        <v>51</v>
      </c>
      <c r="K6" s="26">
        <v>2</v>
      </c>
      <c r="L6" s="27">
        <v>19090</v>
      </c>
      <c r="M6" s="26">
        <v>1.9</v>
      </c>
      <c r="N6" s="28">
        <f t="shared" si="0"/>
        <v>55</v>
      </c>
      <c r="O6" s="29">
        <v>10.7</v>
      </c>
      <c r="P6" s="29">
        <v>0.2</v>
      </c>
      <c r="Q6" s="29">
        <v>7.8</v>
      </c>
      <c r="R6" s="30">
        <f t="shared" si="1"/>
        <v>18.7</v>
      </c>
      <c r="S6" s="31">
        <f t="shared" si="2"/>
        <v>0.58437499999999998</v>
      </c>
      <c r="T6" s="32">
        <f t="shared" si="3"/>
        <v>0.33999999999999997</v>
      </c>
      <c r="U6" s="38">
        <v>0.05</v>
      </c>
      <c r="V6" s="39">
        <v>0.1</v>
      </c>
      <c r="W6" s="39">
        <v>0.1</v>
      </c>
      <c r="X6" s="39">
        <v>0.1</v>
      </c>
      <c r="Y6" s="40">
        <v>0.3</v>
      </c>
      <c r="Z6" s="40">
        <v>0.3</v>
      </c>
      <c r="AA6" s="40"/>
      <c r="AB6" s="40">
        <v>0.2</v>
      </c>
      <c r="AC6" s="41">
        <v>0.2</v>
      </c>
      <c r="AD6" s="41"/>
      <c r="AE6" s="41"/>
      <c r="AF6" s="41">
        <v>0.2</v>
      </c>
      <c r="AG6" s="42" t="s">
        <v>35</v>
      </c>
    </row>
    <row r="7" spans="1:37" ht="15">
      <c r="A7" s="21" t="s">
        <v>36</v>
      </c>
      <c r="B7" s="22">
        <v>17</v>
      </c>
      <c r="C7" s="23">
        <v>0</v>
      </c>
      <c r="D7" s="24">
        <v>594</v>
      </c>
      <c r="E7" s="23">
        <v>8.5</v>
      </c>
      <c r="F7" s="25">
        <v>4251</v>
      </c>
      <c r="G7" s="24">
        <v>8</v>
      </c>
      <c r="H7" s="26">
        <v>34</v>
      </c>
      <c r="I7" s="26">
        <v>0.3</v>
      </c>
      <c r="J7" s="26">
        <v>33</v>
      </c>
      <c r="K7" s="26">
        <v>1.1000000000000001</v>
      </c>
      <c r="L7" s="27">
        <v>10138</v>
      </c>
      <c r="M7" s="26">
        <v>1</v>
      </c>
      <c r="N7" s="28">
        <f t="shared" si="0"/>
        <v>35.1</v>
      </c>
      <c r="O7" s="44"/>
      <c r="P7" s="44"/>
      <c r="Q7" s="44"/>
      <c r="R7" s="45" t="s">
        <v>37</v>
      </c>
      <c r="S7" s="46" t="s">
        <v>37</v>
      </c>
      <c r="T7" s="47" t="s">
        <v>37</v>
      </c>
      <c r="U7" s="38">
        <v>0.05</v>
      </c>
      <c r="V7" s="39">
        <v>0.05</v>
      </c>
      <c r="W7" s="39">
        <v>0.1</v>
      </c>
      <c r="X7" s="39">
        <v>0.1</v>
      </c>
      <c r="Y7" s="40">
        <v>0.3</v>
      </c>
      <c r="Z7" s="40">
        <v>0.3</v>
      </c>
      <c r="AA7" s="40"/>
      <c r="AB7" s="40">
        <v>0.2</v>
      </c>
      <c r="AC7" s="41">
        <v>0.2</v>
      </c>
      <c r="AD7" s="41"/>
      <c r="AE7" s="41"/>
      <c r="AF7" s="41"/>
      <c r="AG7" s="42" t="s">
        <v>38</v>
      </c>
    </row>
    <row r="8" spans="1:37" ht="15">
      <c r="A8" s="21" t="s">
        <v>39</v>
      </c>
      <c r="B8" s="22">
        <v>10</v>
      </c>
      <c r="C8" s="23">
        <v>0</v>
      </c>
      <c r="D8" s="24">
        <v>734</v>
      </c>
      <c r="E8" s="23">
        <v>6.7</v>
      </c>
      <c r="F8" s="25">
        <v>2482</v>
      </c>
      <c r="G8" s="24">
        <v>4</v>
      </c>
      <c r="H8" s="26">
        <v>20</v>
      </c>
      <c r="I8" s="26">
        <v>0.2</v>
      </c>
      <c r="J8" s="26">
        <v>19</v>
      </c>
      <c r="K8" s="26">
        <v>0.60699999999999998</v>
      </c>
      <c r="L8" s="27">
        <v>5458</v>
      </c>
      <c r="M8" s="26">
        <v>0.54600000000000004</v>
      </c>
      <c r="N8" s="28">
        <f t="shared" si="0"/>
        <v>20.606999999999999</v>
      </c>
      <c r="O8" s="29">
        <v>2.08</v>
      </c>
      <c r="P8" s="29">
        <v>0</v>
      </c>
      <c r="Q8" s="29">
        <v>0</v>
      </c>
      <c r="R8" s="30">
        <f t="shared" ref="R8:R11" si="4">SUM(O8:Q8)</f>
        <v>2.08</v>
      </c>
      <c r="S8" s="31">
        <f t="shared" ref="S8:S11" si="5">R8/B8</f>
        <v>0.20800000000000002</v>
      </c>
      <c r="T8" s="32">
        <f t="shared" ref="T8:T11" si="6">R8/N8</f>
        <v>0.10093657495025962</v>
      </c>
      <c r="U8" s="38">
        <v>0.03</v>
      </c>
      <c r="V8" s="39">
        <v>0.05</v>
      </c>
      <c r="W8" s="39">
        <v>0.05</v>
      </c>
      <c r="X8" s="39">
        <v>0.05</v>
      </c>
      <c r="Y8" s="40">
        <v>0.3</v>
      </c>
      <c r="Z8" s="40">
        <v>0.3</v>
      </c>
      <c r="AA8" s="40"/>
      <c r="AB8" s="40">
        <v>0.2</v>
      </c>
      <c r="AC8" s="41"/>
      <c r="AD8" s="41">
        <v>0.2</v>
      </c>
      <c r="AE8" s="41"/>
      <c r="AF8" s="41">
        <v>0.2</v>
      </c>
      <c r="AG8" s="42" t="s">
        <v>40</v>
      </c>
    </row>
    <row r="9" spans="1:37" ht="15">
      <c r="A9" s="21" t="s">
        <v>41</v>
      </c>
      <c r="B9" s="22">
        <v>20</v>
      </c>
      <c r="C9" s="23">
        <v>0</v>
      </c>
      <c r="D9" s="24">
        <v>2305</v>
      </c>
      <c r="E9" s="23">
        <v>4.5</v>
      </c>
      <c r="F9" s="25">
        <v>3351</v>
      </c>
      <c r="G9" s="24">
        <v>5</v>
      </c>
      <c r="H9" s="26">
        <v>30</v>
      </c>
      <c r="I9" s="26">
        <v>0.3</v>
      </c>
      <c r="J9" s="26">
        <v>28</v>
      </c>
      <c r="K9" s="26">
        <v>1.3</v>
      </c>
      <c r="L9" s="27">
        <v>11244</v>
      </c>
      <c r="M9" s="26">
        <v>1.1000000000000001</v>
      </c>
      <c r="N9" s="28">
        <f t="shared" si="0"/>
        <v>31.3</v>
      </c>
      <c r="O9" s="29">
        <v>4.34</v>
      </c>
      <c r="P9" s="29">
        <v>0.53</v>
      </c>
      <c r="Q9" s="29">
        <v>0</v>
      </c>
      <c r="R9" s="30">
        <f t="shared" si="4"/>
        <v>4.87</v>
      </c>
      <c r="S9" s="31">
        <f t="shared" si="5"/>
        <v>0.24349999999999999</v>
      </c>
      <c r="T9" s="32">
        <f t="shared" si="6"/>
        <v>0.15559105431309905</v>
      </c>
      <c r="U9" s="38">
        <v>0.05</v>
      </c>
      <c r="V9" s="39">
        <v>0.1</v>
      </c>
      <c r="W9" s="39">
        <v>0.1</v>
      </c>
      <c r="X9" s="39">
        <v>0.1</v>
      </c>
      <c r="Y9" s="40">
        <v>0.3</v>
      </c>
      <c r="Z9" s="40">
        <v>0.3</v>
      </c>
      <c r="AA9" s="40"/>
      <c r="AB9" s="40">
        <v>0.2</v>
      </c>
      <c r="AC9" s="41"/>
      <c r="AD9" s="41">
        <v>0.2</v>
      </c>
      <c r="AE9" s="41"/>
      <c r="AF9" s="41">
        <v>0.2</v>
      </c>
      <c r="AG9" s="42" t="s">
        <v>42</v>
      </c>
    </row>
    <row r="10" spans="1:37" ht="15">
      <c r="A10" s="21" t="s">
        <v>43</v>
      </c>
      <c r="B10" s="22">
        <v>10</v>
      </c>
      <c r="C10" s="23">
        <v>0</v>
      </c>
      <c r="D10" s="24">
        <v>682</v>
      </c>
      <c r="E10" s="23">
        <v>6.8</v>
      </c>
      <c r="F10" s="25">
        <v>2601</v>
      </c>
      <c r="G10" s="24">
        <v>15</v>
      </c>
      <c r="H10" s="26">
        <v>21</v>
      </c>
      <c r="I10" s="26">
        <v>0.2</v>
      </c>
      <c r="J10" s="26">
        <v>20</v>
      </c>
      <c r="K10" s="26">
        <v>4.4000000000000004</v>
      </c>
      <c r="L10" s="27">
        <v>39946</v>
      </c>
      <c r="M10" s="26">
        <v>4</v>
      </c>
      <c r="N10" s="28">
        <f t="shared" si="0"/>
        <v>25.4</v>
      </c>
      <c r="O10" s="44">
        <v>0.83299999999999996</v>
      </c>
      <c r="P10" s="29">
        <v>0</v>
      </c>
      <c r="Q10" s="29">
        <v>0</v>
      </c>
      <c r="R10" s="30">
        <f t="shared" si="4"/>
        <v>0.83299999999999996</v>
      </c>
      <c r="S10" s="31">
        <f t="shared" si="5"/>
        <v>8.3299999999999999E-2</v>
      </c>
      <c r="T10" s="32">
        <f t="shared" si="6"/>
        <v>3.2795275590551183E-2</v>
      </c>
      <c r="U10" s="38">
        <v>0.03</v>
      </c>
      <c r="V10" s="39">
        <v>0.05</v>
      </c>
      <c r="W10" s="39">
        <v>0.05</v>
      </c>
      <c r="X10" s="39">
        <v>0.05</v>
      </c>
      <c r="Y10" s="40">
        <v>0.3</v>
      </c>
      <c r="Z10" s="40">
        <v>0.3</v>
      </c>
      <c r="AA10" s="40"/>
      <c r="AB10" s="40">
        <v>0.2</v>
      </c>
      <c r="AC10" s="41">
        <v>0.2</v>
      </c>
      <c r="AD10" s="41">
        <v>0.2</v>
      </c>
      <c r="AE10" s="41"/>
      <c r="AF10" s="41">
        <v>0.2</v>
      </c>
      <c r="AG10" s="42" t="s">
        <v>44</v>
      </c>
    </row>
    <row r="11" spans="1:37" ht="15">
      <c r="A11" s="21" t="s">
        <v>45</v>
      </c>
      <c r="B11" s="22">
        <v>32</v>
      </c>
      <c r="C11" s="23">
        <v>0</v>
      </c>
      <c r="D11" s="24">
        <v>3363</v>
      </c>
      <c r="E11" s="23">
        <v>9.8000000000000007</v>
      </c>
      <c r="F11" s="25">
        <v>6024</v>
      </c>
      <c r="G11" s="24">
        <v>13</v>
      </c>
      <c r="H11" s="26">
        <v>55</v>
      </c>
      <c r="I11" s="26">
        <v>0.5</v>
      </c>
      <c r="J11" s="26">
        <v>52</v>
      </c>
      <c r="K11" s="26">
        <v>2.5</v>
      </c>
      <c r="L11" s="27">
        <v>22227</v>
      </c>
      <c r="M11" s="26">
        <v>2.2000000000000002</v>
      </c>
      <c r="N11" s="28">
        <f t="shared" si="0"/>
        <v>57.5</v>
      </c>
      <c r="O11" s="29">
        <v>3.8</v>
      </c>
      <c r="P11" s="29">
        <v>0.6</v>
      </c>
      <c r="Q11" s="29">
        <v>0</v>
      </c>
      <c r="R11" s="30">
        <f t="shared" si="4"/>
        <v>4.3999999999999995</v>
      </c>
      <c r="S11" s="31">
        <f t="shared" si="5"/>
        <v>0.13749999999999998</v>
      </c>
      <c r="T11" s="32">
        <f t="shared" si="6"/>
        <v>7.6521739130434779E-2</v>
      </c>
      <c r="U11" s="38">
        <v>0</v>
      </c>
      <c r="V11" s="39">
        <v>0.05</v>
      </c>
      <c r="W11" s="39">
        <v>0.03</v>
      </c>
      <c r="X11" s="39">
        <v>0.03</v>
      </c>
      <c r="Y11" s="40">
        <v>0.3</v>
      </c>
      <c r="Z11" s="40">
        <v>0.3</v>
      </c>
      <c r="AA11" s="40"/>
      <c r="AB11" s="40">
        <v>0.3</v>
      </c>
      <c r="AC11" s="41">
        <v>0.3</v>
      </c>
      <c r="AD11" s="41">
        <v>0</v>
      </c>
      <c r="AE11" s="41">
        <v>0.05</v>
      </c>
      <c r="AF11" s="41">
        <v>0.2</v>
      </c>
      <c r="AG11" s="42" t="s">
        <v>46</v>
      </c>
    </row>
    <row r="12" spans="1:37" ht="15">
      <c r="A12" s="21" t="s">
        <v>47</v>
      </c>
      <c r="B12" s="22">
        <v>31</v>
      </c>
      <c r="C12" s="23">
        <v>0</v>
      </c>
      <c r="D12" s="24">
        <v>2215</v>
      </c>
      <c r="E12" s="23">
        <v>4.7</v>
      </c>
      <c r="F12" s="25">
        <v>2822</v>
      </c>
      <c r="G12" s="24">
        <v>16</v>
      </c>
      <c r="H12" s="26">
        <v>32</v>
      </c>
      <c r="I12" s="26">
        <v>0.3</v>
      </c>
      <c r="J12" s="26">
        <v>31</v>
      </c>
      <c r="K12" s="26">
        <v>6.5</v>
      </c>
      <c r="L12" s="27">
        <v>58858</v>
      </c>
      <c r="M12" s="26">
        <v>5.9</v>
      </c>
      <c r="N12" s="28">
        <f t="shared" si="0"/>
        <v>38.5</v>
      </c>
      <c r="O12" s="44"/>
      <c r="P12" s="44"/>
      <c r="Q12" s="44"/>
      <c r="R12" s="45" t="s">
        <v>37</v>
      </c>
      <c r="S12" s="46" t="s">
        <v>37</v>
      </c>
      <c r="T12" s="47" t="s">
        <v>37</v>
      </c>
      <c r="U12" s="38"/>
      <c r="V12" s="39"/>
      <c r="W12" s="39"/>
      <c r="X12" s="39"/>
      <c r="Y12" s="40"/>
      <c r="Z12" s="40"/>
      <c r="AA12" s="40"/>
      <c r="AB12" s="40"/>
      <c r="AC12" s="41"/>
      <c r="AD12" s="41"/>
      <c r="AE12" s="41"/>
      <c r="AF12" s="41"/>
      <c r="AG12" s="48" t="s">
        <v>48</v>
      </c>
    </row>
    <row r="13" spans="1:37" ht="15">
      <c r="A13" s="49" t="s">
        <v>49</v>
      </c>
      <c r="B13" s="50">
        <f t="shared" ref="B13:Q13" si="7">SUM(B3:B12)</f>
        <v>223</v>
      </c>
      <c r="C13" s="50">
        <f t="shared" si="7"/>
        <v>0.1</v>
      </c>
      <c r="D13" s="51">
        <f t="shared" si="7"/>
        <v>17389</v>
      </c>
      <c r="E13" s="50">
        <f t="shared" si="7"/>
        <v>84.8</v>
      </c>
      <c r="F13" s="52">
        <f t="shared" si="7"/>
        <v>40061</v>
      </c>
      <c r="G13" s="53">
        <f t="shared" si="7"/>
        <v>119</v>
      </c>
      <c r="H13" s="54">
        <f t="shared" si="7"/>
        <v>355</v>
      </c>
      <c r="I13" s="54">
        <f t="shared" si="7"/>
        <v>3.3</v>
      </c>
      <c r="J13" s="54">
        <f t="shared" si="7"/>
        <v>341</v>
      </c>
      <c r="K13" s="54">
        <f t="shared" si="7"/>
        <v>27.307000000000002</v>
      </c>
      <c r="L13" s="55">
        <f t="shared" si="7"/>
        <v>248529</v>
      </c>
      <c r="M13" s="54">
        <f t="shared" si="7"/>
        <v>25.045999999999999</v>
      </c>
      <c r="N13" s="56">
        <f t="shared" si="7"/>
        <v>382.30699999999996</v>
      </c>
      <c r="O13" s="57">
        <f t="shared" si="7"/>
        <v>28.726209999999995</v>
      </c>
      <c r="P13" s="58">
        <f t="shared" si="7"/>
        <v>2.59</v>
      </c>
      <c r="Q13" s="59">
        <f t="shared" si="7"/>
        <v>7.8</v>
      </c>
      <c r="R13" s="60">
        <f>SUM(O13:Q13)</f>
        <v>39.116209999999995</v>
      </c>
      <c r="S13" s="61">
        <f>R13/B13</f>
        <v>0.17540901345291476</v>
      </c>
      <c r="T13" s="62">
        <f>R13/N13</f>
        <v>0.10231622753441606</v>
      </c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4"/>
      <c r="AG13" s="65"/>
      <c r="AH13" s="1"/>
      <c r="AI13" s="1"/>
      <c r="AJ13" s="1"/>
      <c r="AK13" s="1"/>
    </row>
    <row r="14" spans="1:37" ht="15">
      <c r="A14" s="66"/>
      <c r="B14" s="67"/>
      <c r="C14" s="68"/>
      <c r="D14" s="69"/>
      <c r="E14" s="68"/>
      <c r="F14" s="67"/>
      <c r="G14" s="67"/>
      <c r="H14" s="67"/>
      <c r="I14" s="67"/>
      <c r="J14" s="67"/>
      <c r="K14" s="68"/>
      <c r="L14" s="70"/>
      <c r="M14" s="68"/>
      <c r="N14" s="68"/>
      <c r="O14" s="67"/>
      <c r="P14" s="67"/>
      <c r="Q14" s="67"/>
      <c r="R14" s="67"/>
      <c r="S14" s="71"/>
      <c r="T14" s="71"/>
    </row>
    <row r="15" spans="1:37" ht="15">
      <c r="A15" s="66"/>
      <c r="B15" s="67"/>
      <c r="C15" s="68"/>
      <c r="D15" s="69"/>
      <c r="E15" s="68"/>
      <c r="F15" s="67"/>
      <c r="G15" s="67"/>
      <c r="H15" s="67"/>
      <c r="I15" s="67"/>
      <c r="J15" s="67"/>
      <c r="K15" s="68"/>
      <c r="L15" s="70"/>
      <c r="M15" s="68"/>
      <c r="N15" s="68"/>
      <c r="O15" s="67"/>
      <c r="P15" s="67"/>
      <c r="Q15" s="67"/>
      <c r="R15" s="67"/>
      <c r="S15" s="71"/>
      <c r="T15" s="71"/>
    </row>
    <row r="16" spans="1:37" ht="15">
      <c r="A16" s="66"/>
      <c r="B16" s="67"/>
      <c r="C16" s="68"/>
      <c r="D16" s="69"/>
      <c r="E16" s="68"/>
      <c r="F16" s="67"/>
      <c r="G16" s="67"/>
      <c r="H16" s="67"/>
      <c r="I16" s="67"/>
      <c r="J16" s="67"/>
      <c r="K16" s="68"/>
      <c r="L16" s="70"/>
      <c r="M16" s="68"/>
      <c r="N16" s="68"/>
      <c r="O16" s="67"/>
      <c r="P16" s="67"/>
      <c r="Q16" s="67"/>
      <c r="R16" s="67"/>
      <c r="S16" s="71"/>
      <c r="T16" s="71"/>
    </row>
    <row r="17" spans="1:20" ht="15">
      <c r="A17" s="66"/>
      <c r="B17" s="67"/>
      <c r="C17" s="68"/>
      <c r="D17" s="69"/>
      <c r="E17" s="68"/>
      <c r="F17" s="67"/>
      <c r="G17" s="67"/>
      <c r="H17" s="67"/>
      <c r="I17" s="67"/>
      <c r="J17" s="67"/>
      <c r="K17" s="68"/>
      <c r="L17" s="70"/>
      <c r="M17" s="68"/>
      <c r="N17" s="68"/>
      <c r="O17" s="67"/>
      <c r="P17" s="67"/>
      <c r="Q17" s="67"/>
      <c r="R17" s="67"/>
      <c r="S17" s="71"/>
    </row>
    <row r="18" spans="1:20" ht="15">
      <c r="A18" s="66"/>
      <c r="B18" s="67"/>
      <c r="C18" s="68"/>
      <c r="D18" s="69"/>
      <c r="E18" s="68"/>
      <c r="F18" s="67"/>
      <c r="G18" s="67"/>
      <c r="H18" s="67"/>
      <c r="I18" s="67"/>
      <c r="K18" s="68"/>
      <c r="L18" s="70"/>
      <c r="M18" s="68"/>
      <c r="N18" s="68"/>
      <c r="O18" s="67"/>
      <c r="P18" s="67"/>
      <c r="Q18" s="67"/>
      <c r="R18" s="67"/>
      <c r="S18" s="71"/>
      <c r="T18" s="71"/>
    </row>
    <row r="19" spans="1:20" ht="15">
      <c r="A19" s="66"/>
      <c r="B19" s="67"/>
      <c r="C19" s="68"/>
      <c r="D19" s="69"/>
      <c r="E19" s="68"/>
      <c r="F19" s="67"/>
      <c r="G19" s="67"/>
      <c r="H19" s="67"/>
      <c r="K19" s="68"/>
      <c r="L19" s="70"/>
      <c r="M19" s="68"/>
      <c r="N19" s="68"/>
      <c r="O19" s="67"/>
      <c r="P19" s="67"/>
      <c r="Q19" s="67"/>
      <c r="R19" s="67"/>
      <c r="S19" s="71"/>
      <c r="T19" s="71"/>
    </row>
    <row r="20" spans="1:20" ht="15">
      <c r="A20" s="66"/>
      <c r="B20" s="67"/>
      <c r="C20" s="68"/>
      <c r="D20" s="69"/>
      <c r="E20" s="68"/>
      <c r="F20" s="67"/>
      <c r="G20" s="67"/>
      <c r="H20" s="67"/>
      <c r="I20" s="67"/>
      <c r="J20" s="67"/>
      <c r="K20" s="68"/>
      <c r="L20" s="70"/>
      <c r="M20" s="68"/>
      <c r="N20" s="68"/>
      <c r="O20" s="67"/>
      <c r="P20" s="67"/>
      <c r="Q20" s="67"/>
      <c r="R20" s="67"/>
      <c r="S20" s="71"/>
      <c r="T20" s="71"/>
    </row>
    <row r="21" spans="1:20" ht="15">
      <c r="A21" s="66"/>
      <c r="B21" s="67"/>
      <c r="C21" s="68"/>
      <c r="D21" s="69"/>
      <c r="E21" s="68"/>
      <c r="F21" s="67"/>
      <c r="G21" s="67"/>
      <c r="H21" s="67"/>
      <c r="I21" s="67"/>
      <c r="J21" s="67"/>
      <c r="K21" s="68"/>
      <c r="L21" s="70"/>
      <c r="M21" s="68"/>
      <c r="N21" s="68"/>
      <c r="O21" s="67"/>
      <c r="P21" s="67"/>
      <c r="Q21" s="67"/>
      <c r="R21" s="67"/>
      <c r="S21" s="71"/>
      <c r="T21" s="71"/>
    </row>
    <row r="22" spans="1:20" ht="15">
      <c r="A22" s="66"/>
      <c r="B22" s="67"/>
      <c r="C22" s="68"/>
      <c r="D22" s="69"/>
      <c r="E22" s="68"/>
      <c r="F22" s="67"/>
      <c r="G22" s="67"/>
      <c r="H22" s="67"/>
      <c r="I22" s="67"/>
      <c r="J22" s="67"/>
      <c r="K22" s="68"/>
      <c r="L22" s="70"/>
      <c r="M22" s="68"/>
      <c r="N22" s="68"/>
      <c r="O22" s="67"/>
      <c r="P22" s="67"/>
      <c r="Q22" s="67"/>
      <c r="R22" s="67"/>
      <c r="S22" s="71"/>
      <c r="T22" s="71"/>
    </row>
    <row r="23" spans="1:20" ht="15">
      <c r="A23" s="66"/>
      <c r="B23" s="67"/>
      <c r="C23" s="68"/>
      <c r="D23" s="69"/>
      <c r="E23" s="68"/>
      <c r="F23" s="67"/>
      <c r="G23" s="67"/>
      <c r="H23" s="67"/>
      <c r="I23" s="67"/>
      <c r="J23" s="67"/>
      <c r="K23" s="68"/>
      <c r="L23" s="70"/>
      <c r="M23" s="68"/>
      <c r="N23" s="68"/>
      <c r="O23" s="67"/>
      <c r="P23" s="67"/>
      <c r="Q23" s="67"/>
      <c r="R23" s="67"/>
      <c r="S23" s="71"/>
      <c r="T23" s="71"/>
    </row>
    <row r="24" spans="1:20" ht="15">
      <c r="A24" s="66"/>
      <c r="B24" s="67"/>
      <c r="C24" s="68"/>
      <c r="D24" s="69"/>
      <c r="E24" s="68"/>
      <c r="F24" s="67"/>
      <c r="G24" s="67"/>
      <c r="H24" s="67"/>
      <c r="I24" s="67"/>
      <c r="J24" s="67"/>
      <c r="K24" s="68"/>
      <c r="L24" s="70"/>
      <c r="M24" s="68"/>
      <c r="N24" s="68"/>
      <c r="O24" s="67"/>
      <c r="P24" s="67"/>
      <c r="Q24" s="67"/>
      <c r="R24" s="67"/>
      <c r="S24" s="71"/>
      <c r="T24" s="71"/>
    </row>
    <row r="25" spans="1:20" ht="15">
      <c r="A25" s="66"/>
      <c r="B25" s="67"/>
      <c r="C25" s="68"/>
      <c r="D25" s="69"/>
      <c r="E25" s="68"/>
      <c r="F25" s="67"/>
      <c r="G25" s="67"/>
      <c r="H25" s="67"/>
      <c r="I25" s="67"/>
      <c r="J25" s="67"/>
      <c r="K25" s="68"/>
      <c r="L25" s="70"/>
      <c r="M25" s="68"/>
      <c r="N25" s="68"/>
      <c r="O25" s="67"/>
      <c r="P25" s="67"/>
      <c r="Q25" s="67"/>
      <c r="R25" s="67"/>
      <c r="S25" s="71"/>
      <c r="T25" s="71"/>
    </row>
    <row r="26" spans="1:20" ht="15">
      <c r="A26" s="66"/>
      <c r="B26" s="67"/>
      <c r="C26" s="68"/>
      <c r="D26" s="69"/>
      <c r="E26" s="68"/>
      <c r="F26" s="67"/>
      <c r="G26" s="67"/>
      <c r="H26" s="67"/>
      <c r="I26" s="67"/>
      <c r="J26" s="67"/>
      <c r="K26" s="68"/>
      <c r="L26" s="70"/>
      <c r="M26" s="68"/>
      <c r="N26" s="68"/>
      <c r="O26" s="67"/>
      <c r="P26" s="67"/>
      <c r="Q26" s="67"/>
      <c r="R26" s="67"/>
      <c r="S26" s="71"/>
      <c r="T26" s="71"/>
    </row>
    <row r="27" spans="1:20" ht="15">
      <c r="A27" s="66"/>
      <c r="B27" s="67"/>
      <c r="C27" s="68"/>
      <c r="D27" s="69"/>
      <c r="E27" s="68"/>
      <c r="F27" s="67"/>
      <c r="G27" s="67"/>
      <c r="H27" s="67"/>
      <c r="I27" s="67"/>
      <c r="J27" s="67"/>
      <c r="K27" s="68"/>
      <c r="L27" s="70"/>
      <c r="M27" s="68"/>
      <c r="N27" s="68"/>
      <c r="O27" s="67"/>
      <c r="P27" s="67"/>
      <c r="Q27" s="67"/>
      <c r="R27" s="67"/>
      <c r="S27" s="71"/>
      <c r="T27" s="71"/>
    </row>
    <row r="28" spans="1:20" ht="15">
      <c r="A28" s="66"/>
      <c r="B28" s="67"/>
      <c r="C28" s="68"/>
      <c r="D28" s="69"/>
      <c r="E28" s="68"/>
      <c r="F28" s="67"/>
      <c r="G28" s="67"/>
      <c r="H28" s="67"/>
      <c r="I28" s="67"/>
      <c r="J28" s="67"/>
      <c r="K28" s="68"/>
      <c r="L28" s="70"/>
      <c r="M28" s="68"/>
      <c r="N28" s="68"/>
      <c r="O28" s="67"/>
      <c r="P28" s="67"/>
      <c r="Q28" s="67"/>
      <c r="R28" s="67"/>
      <c r="S28" s="71"/>
      <c r="T28" s="71"/>
    </row>
    <row r="29" spans="1:20" ht="15">
      <c r="A29" s="66"/>
      <c r="B29" s="67"/>
      <c r="C29" s="68"/>
      <c r="D29" s="69"/>
      <c r="E29" s="68"/>
      <c r="F29" s="67"/>
      <c r="G29" s="67"/>
      <c r="H29" s="67"/>
      <c r="I29" s="67"/>
      <c r="J29" s="67"/>
      <c r="K29" s="68"/>
      <c r="L29" s="70"/>
      <c r="M29" s="68"/>
      <c r="N29" s="68"/>
      <c r="O29" s="67"/>
      <c r="P29" s="67"/>
      <c r="Q29" s="67"/>
      <c r="R29" s="67"/>
      <c r="S29" s="71"/>
      <c r="T29" s="71"/>
    </row>
    <row r="30" spans="1:20" ht="15">
      <c r="A30" s="66"/>
      <c r="B30" s="67"/>
      <c r="C30" s="68"/>
      <c r="D30" s="69"/>
      <c r="E30" s="68"/>
      <c r="F30" s="67"/>
      <c r="G30" s="67"/>
      <c r="H30" s="67"/>
      <c r="I30" s="67"/>
      <c r="J30" s="67"/>
      <c r="K30" s="68"/>
      <c r="L30" s="70"/>
      <c r="M30" s="68"/>
      <c r="N30" s="68"/>
      <c r="O30" s="67"/>
      <c r="P30" s="67"/>
      <c r="Q30" s="67"/>
      <c r="R30" s="67"/>
      <c r="S30" s="71"/>
      <c r="T30" s="71"/>
    </row>
    <row r="31" spans="1:20" ht="15">
      <c r="A31" s="66"/>
      <c r="B31" s="67"/>
      <c r="C31" s="68"/>
      <c r="D31" s="69"/>
      <c r="E31" s="68"/>
      <c r="F31" s="67"/>
      <c r="G31" s="67"/>
      <c r="H31" s="67"/>
      <c r="I31" s="67"/>
      <c r="J31" s="67"/>
      <c r="K31" s="68"/>
      <c r="L31" s="70"/>
      <c r="M31" s="68"/>
      <c r="N31" s="68"/>
      <c r="O31" s="67"/>
      <c r="P31" s="67"/>
      <c r="Q31" s="67"/>
      <c r="R31" s="67"/>
      <c r="S31" s="71"/>
      <c r="T31" s="71"/>
    </row>
    <row r="32" spans="1:20" ht="15">
      <c r="A32" s="66"/>
      <c r="B32" s="67"/>
      <c r="C32" s="68"/>
      <c r="D32" s="69"/>
      <c r="E32" s="68"/>
      <c r="F32" s="67"/>
      <c r="G32" s="67"/>
      <c r="H32" s="67"/>
      <c r="I32" s="67"/>
      <c r="J32" s="67"/>
      <c r="K32" s="68"/>
      <c r="L32" s="70"/>
      <c r="M32" s="68"/>
      <c r="N32" s="68"/>
      <c r="O32" s="67"/>
      <c r="P32" s="67"/>
      <c r="Q32" s="67"/>
      <c r="R32" s="67"/>
      <c r="S32" s="71"/>
      <c r="T32" s="71"/>
    </row>
    <row r="33" spans="1:20" ht="13">
      <c r="A33" s="1"/>
      <c r="C33" s="2"/>
      <c r="D33" s="3"/>
      <c r="E33" s="2"/>
      <c r="K33" s="2"/>
      <c r="L33" s="4"/>
      <c r="M33" s="2"/>
      <c r="N33" s="2"/>
      <c r="S33" s="5"/>
      <c r="T33" s="5"/>
    </row>
    <row r="34" spans="1:20" ht="13">
      <c r="A34" s="1"/>
      <c r="C34" s="2"/>
      <c r="D34" s="3"/>
      <c r="E34" s="2"/>
      <c r="K34" s="2"/>
      <c r="L34" s="4"/>
      <c r="M34" s="2"/>
      <c r="N34" s="2"/>
      <c r="S34" s="5"/>
      <c r="T34" s="5"/>
    </row>
    <row r="35" spans="1:20" ht="13">
      <c r="A35" s="1"/>
      <c r="C35" s="2"/>
      <c r="D35" s="3"/>
      <c r="E35" s="2"/>
      <c r="K35" s="2"/>
      <c r="L35" s="4"/>
      <c r="M35" s="2"/>
      <c r="N35" s="2"/>
      <c r="S35" s="5"/>
      <c r="T35" s="5"/>
    </row>
    <row r="36" spans="1:20" ht="13">
      <c r="A36" s="1"/>
      <c r="C36" s="2"/>
      <c r="D36" s="3"/>
      <c r="E36" s="2"/>
      <c r="K36" s="2"/>
      <c r="L36" s="4"/>
      <c r="M36" s="2"/>
      <c r="N36" s="2"/>
      <c r="S36" s="5"/>
      <c r="T36" s="5"/>
    </row>
    <row r="37" spans="1:20" ht="13">
      <c r="A37" s="1"/>
      <c r="C37" s="2"/>
      <c r="D37" s="3"/>
      <c r="E37" s="2"/>
      <c r="K37" s="2"/>
      <c r="L37" s="4"/>
      <c r="M37" s="2"/>
      <c r="N37" s="2"/>
      <c r="S37" s="5"/>
      <c r="T37" s="5"/>
    </row>
    <row r="38" spans="1:20" ht="13">
      <c r="A38" s="1"/>
      <c r="C38" s="2"/>
      <c r="D38" s="3"/>
      <c r="E38" s="2"/>
      <c r="K38" s="2"/>
      <c r="L38" s="4"/>
      <c r="M38" s="2"/>
      <c r="N38" s="2"/>
      <c r="S38" s="5"/>
      <c r="T38" s="5"/>
    </row>
    <row r="39" spans="1:20" ht="13">
      <c r="A39" s="1"/>
      <c r="C39" s="2"/>
      <c r="D39" s="3"/>
      <c r="E39" s="2"/>
      <c r="K39" s="2"/>
      <c r="L39" s="4"/>
      <c r="M39" s="2"/>
      <c r="N39" s="2"/>
      <c r="S39" s="5"/>
      <c r="T39" s="5"/>
    </row>
    <row r="40" spans="1:20" ht="13">
      <c r="A40" s="1"/>
      <c r="C40" s="2"/>
      <c r="D40" s="3"/>
      <c r="E40" s="2"/>
      <c r="K40" s="2"/>
      <c r="L40" s="4"/>
      <c r="M40" s="2"/>
      <c r="N40" s="2"/>
      <c r="S40" s="5"/>
      <c r="T40" s="5"/>
    </row>
    <row r="41" spans="1:20" ht="13">
      <c r="A41" s="1"/>
      <c r="C41" s="2"/>
      <c r="D41" s="3"/>
      <c r="E41" s="2"/>
      <c r="K41" s="2"/>
      <c r="L41" s="4"/>
      <c r="M41" s="2"/>
      <c r="N41" s="2"/>
      <c r="S41" s="5"/>
      <c r="T41" s="5"/>
    </row>
    <row r="42" spans="1:20" ht="13">
      <c r="A42" s="1"/>
      <c r="C42" s="2"/>
      <c r="D42" s="3"/>
      <c r="E42" s="2"/>
      <c r="K42" s="2"/>
      <c r="L42" s="4"/>
      <c r="M42" s="2"/>
      <c r="N42" s="2"/>
      <c r="S42" s="5"/>
      <c r="T42" s="5"/>
    </row>
    <row r="43" spans="1:20" ht="13">
      <c r="A43" s="1"/>
      <c r="C43" s="2"/>
      <c r="D43" s="3"/>
      <c r="E43" s="2"/>
      <c r="K43" s="2"/>
      <c r="L43" s="4"/>
      <c r="M43" s="2"/>
      <c r="N43" s="2"/>
      <c r="S43" s="5"/>
      <c r="T43" s="5"/>
    </row>
    <row r="44" spans="1:20" ht="13">
      <c r="A44" s="1"/>
      <c r="C44" s="2"/>
      <c r="D44" s="3"/>
      <c r="E44" s="2"/>
      <c r="K44" s="2"/>
      <c r="L44" s="4"/>
      <c r="M44" s="2"/>
      <c r="N44" s="2"/>
      <c r="S44" s="5"/>
      <c r="T44" s="5"/>
    </row>
    <row r="45" spans="1:20" ht="13">
      <c r="A45" s="1"/>
      <c r="C45" s="2"/>
      <c r="D45" s="3"/>
      <c r="E45" s="2"/>
      <c r="K45" s="2"/>
      <c r="L45" s="4"/>
      <c r="M45" s="2"/>
      <c r="N45" s="2"/>
      <c r="S45" s="5"/>
      <c r="T45" s="5"/>
    </row>
    <row r="46" spans="1:20" ht="13">
      <c r="A46" s="1"/>
      <c r="C46" s="2"/>
      <c r="D46" s="3"/>
      <c r="E46" s="2"/>
      <c r="K46" s="2"/>
      <c r="L46" s="4"/>
      <c r="M46" s="2"/>
      <c r="N46" s="2"/>
      <c r="S46" s="5"/>
      <c r="T46" s="5"/>
    </row>
    <row r="47" spans="1:20" ht="13">
      <c r="A47" s="1"/>
      <c r="C47" s="2"/>
      <c r="D47" s="3"/>
      <c r="E47" s="2"/>
      <c r="K47" s="2"/>
      <c r="L47" s="4"/>
      <c r="M47" s="2"/>
      <c r="N47" s="2"/>
      <c r="S47" s="5"/>
      <c r="T47" s="5"/>
    </row>
    <row r="48" spans="1:20" ht="13">
      <c r="A48" s="1"/>
      <c r="C48" s="2"/>
      <c r="D48" s="3"/>
      <c r="E48" s="2"/>
      <c r="K48" s="2"/>
      <c r="L48" s="4"/>
      <c r="M48" s="2"/>
      <c r="N48" s="2"/>
      <c r="S48" s="5"/>
      <c r="T48" s="5"/>
    </row>
    <row r="49" spans="1:20" ht="13">
      <c r="A49" s="1"/>
      <c r="C49" s="2"/>
      <c r="D49" s="3"/>
      <c r="E49" s="2"/>
      <c r="K49" s="2"/>
      <c r="L49" s="4"/>
      <c r="M49" s="2"/>
      <c r="N49" s="2"/>
      <c r="S49" s="5"/>
      <c r="T49" s="5"/>
    </row>
    <row r="50" spans="1:20" ht="13">
      <c r="A50" s="1"/>
      <c r="C50" s="2"/>
      <c r="D50" s="3"/>
      <c r="E50" s="2"/>
      <c r="K50" s="2"/>
      <c r="L50" s="4"/>
      <c r="M50" s="2"/>
      <c r="N50" s="2"/>
      <c r="S50" s="5"/>
      <c r="T50" s="5"/>
    </row>
    <row r="51" spans="1:20" ht="13">
      <c r="A51" s="1"/>
      <c r="C51" s="2"/>
      <c r="D51" s="3"/>
      <c r="E51" s="2"/>
      <c r="K51" s="2"/>
      <c r="L51" s="4"/>
      <c r="M51" s="2"/>
      <c r="N51" s="2"/>
      <c r="S51" s="5"/>
      <c r="T51" s="5"/>
    </row>
    <row r="52" spans="1:20" ht="13">
      <c r="A52" s="1"/>
      <c r="C52" s="2"/>
      <c r="D52" s="3"/>
      <c r="E52" s="2"/>
      <c r="K52" s="2"/>
      <c r="L52" s="4"/>
      <c r="M52" s="2"/>
      <c r="N52" s="2"/>
      <c r="S52" s="5"/>
      <c r="T52" s="5"/>
    </row>
    <row r="53" spans="1:20" ht="13">
      <c r="A53" s="1"/>
      <c r="C53" s="2"/>
      <c r="D53" s="3"/>
      <c r="E53" s="2"/>
      <c r="K53" s="2"/>
      <c r="L53" s="4"/>
      <c r="M53" s="2"/>
      <c r="N53" s="2"/>
      <c r="S53" s="5"/>
      <c r="T53" s="5"/>
    </row>
    <row r="54" spans="1:20" ht="13">
      <c r="A54" s="1"/>
      <c r="C54" s="2"/>
      <c r="D54" s="3"/>
      <c r="E54" s="2"/>
      <c r="K54" s="2"/>
      <c r="L54" s="4"/>
      <c r="M54" s="2"/>
      <c r="N54" s="2"/>
      <c r="S54" s="5"/>
      <c r="T54" s="5"/>
    </row>
    <row r="55" spans="1:20" ht="13">
      <c r="A55" s="1"/>
      <c r="C55" s="2"/>
      <c r="D55" s="3"/>
      <c r="E55" s="2"/>
      <c r="K55" s="2"/>
      <c r="L55" s="4"/>
      <c r="M55" s="2"/>
      <c r="N55" s="2"/>
      <c r="S55" s="5"/>
      <c r="T55" s="5"/>
    </row>
    <row r="56" spans="1:20" ht="13">
      <c r="A56" s="1"/>
      <c r="C56" s="2"/>
      <c r="D56" s="3"/>
      <c r="E56" s="2"/>
      <c r="K56" s="2"/>
      <c r="L56" s="4"/>
      <c r="M56" s="2"/>
      <c r="N56" s="2"/>
      <c r="S56" s="5"/>
      <c r="T56" s="5"/>
    </row>
    <row r="57" spans="1:20" ht="13">
      <c r="A57" s="1"/>
      <c r="C57" s="2"/>
      <c r="D57" s="3"/>
      <c r="E57" s="2"/>
      <c r="K57" s="2"/>
      <c r="L57" s="4"/>
      <c r="M57" s="2"/>
      <c r="N57" s="2"/>
      <c r="S57" s="5"/>
      <c r="T57" s="5"/>
    </row>
    <row r="58" spans="1:20" ht="13">
      <c r="A58" s="1"/>
      <c r="C58" s="2"/>
      <c r="D58" s="3"/>
      <c r="E58" s="2"/>
      <c r="K58" s="2"/>
      <c r="L58" s="4"/>
      <c r="M58" s="2"/>
      <c r="N58" s="2"/>
      <c r="S58" s="5"/>
      <c r="T58" s="5"/>
    </row>
    <row r="59" spans="1:20" ht="13">
      <c r="A59" s="1"/>
      <c r="C59" s="2"/>
      <c r="D59" s="3"/>
      <c r="E59" s="2"/>
      <c r="K59" s="2"/>
      <c r="L59" s="4"/>
      <c r="M59" s="2"/>
      <c r="N59" s="2"/>
      <c r="S59" s="5"/>
      <c r="T59" s="5"/>
    </row>
    <row r="60" spans="1:20" ht="13">
      <c r="A60" s="1"/>
      <c r="C60" s="2"/>
      <c r="D60" s="3"/>
      <c r="E60" s="2"/>
      <c r="K60" s="2"/>
      <c r="L60" s="4"/>
      <c r="M60" s="2"/>
      <c r="N60" s="2"/>
      <c r="S60" s="5"/>
      <c r="T60" s="5"/>
    </row>
    <row r="61" spans="1:20" ht="13">
      <c r="A61" s="1"/>
      <c r="C61" s="2"/>
      <c r="D61" s="3"/>
      <c r="E61" s="2"/>
      <c r="K61" s="2"/>
      <c r="L61" s="4"/>
      <c r="M61" s="2"/>
      <c r="N61" s="2"/>
      <c r="S61" s="5"/>
      <c r="T61" s="5"/>
    </row>
    <row r="62" spans="1:20" ht="13">
      <c r="A62" s="1"/>
      <c r="C62" s="2"/>
      <c r="D62" s="3"/>
      <c r="E62" s="2"/>
      <c r="K62" s="2"/>
      <c r="L62" s="4"/>
      <c r="M62" s="2"/>
      <c r="N62" s="2"/>
      <c r="S62" s="5"/>
      <c r="T62" s="5"/>
    </row>
    <row r="63" spans="1:20" ht="13">
      <c r="A63" s="1"/>
      <c r="C63" s="2"/>
      <c r="D63" s="3"/>
      <c r="E63" s="2"/>
      <c r="K63" s="2"/>
      <c r="L63" s="4"/>
      <c r="M63" s="2"/>
      <c r="N63" s="2"/>
      <c r="S63" s="5"/>
      <c r="T63" s="5"/>
    </row>
    <row r="64" spans="1:20" ht="13">
      <c r="A64" s="1"/>
      <c r="C64" s="2"/>
      <c r="D64" s="3"/>
      <c r="E64" s="2"/>
      <c r="K64" s="2"/>
      <c r="L64" s="4"/>
      <c r="M64" s="2"/>
      <c r="N64" s="2"/>
      <c r="S64" s="5"/>
      <c r="T64" s="5"/>
    </row>
    <row r="65" spans="1:20" ht="13">
      <c r="A65" s="1"/>
      <c r="C65" s="2"/>
      <c r="D65" s="3"/>
      <c r="E65" s="2"/>
      <c r="K65" s="2"/>
      <c r="L65" s="4"/>
      <c r="M65" s="2"/>
      <c r="N65" s="2"/>
      <c r="S65" s="5"/>
      <c r="T65" s="5"/>
    </row>
    <row r="66" spans="1:20" ht="13">
      <c r="A66" s="1"/>
      <c r="C66" s="2"/>
      <c r="D66" s="3"/>
      <c r="E66" s="2"/>
      <c r="K66" s="2"/>
      <c r="L66" s="4"/>
      <c r="M66" s="2"/>
      <c r="N66" s="2"/>
      <c r="S66" s="5"/>
      <c r="T66" s="5"/>
    </row>
    <row r="67" spans="1:20" ht="13">
      <c r="A67" s="1"/>
      <c r="C67" s="2"/>
      <c r="D67" s="3"/>
      <c r="E67" s="2"/>
      <c r="K67" s="2"/>
      <c r="L67" s="4"/>
      <c r="M67" s="2"/>
      <c r="N67" s="2"/>
      <c r="S67" s="5"/>
      <c r="T67" s="5"/>
    </row>
    <row r="68" spans="1:20" ht="13">
      <c r="A68" s="1"/>
      <c r="C68" s="2"/>
      <c r="D68" s="3"/>
      <c r="E68" s="2"/>
      <c r="K68" s="2"/>
      <c r="L68" s="4"/>
      <c r="M68" s="2"/>
      <c r="N68" s="2"/>
      <c r="S68" s="5"/>
      <c r="T68" s="5"/>
    </row>
    <row r="69" spans="1:20" ht="13">
      <c r="A69" s="1"/>
      <c r="C69" s="2"/>
      <c r="D69" s="3"/>
      <c r="E69" s="2"/>
      <c r="K69" s="2"/>
      <c r="L69" s="4"/>
      <c r="M69" s="2"/>
      <c r="N69" s="2"/>
      <c r="S69" s="5"/>
      <c r="T69" s="5"/>
    </row>
    <row r="70" spans="1:20" ht="13">
      <c r="A70" s="1"/>
      <c r="C70" s="2"/>
      <c r="D70" s="3"/>
      <c r="E70" s="2"/>
      <c r="K70" s="2"/>
      <c r="L70" s="4"/>
      <c r="M70" s="2"/>
      <c r="N70" s="2"/>
      <c r="S70" s="5"/>
      <c r="T70" s="5"/>
    </row>
    <row r="71" spans="1:20" ht="13">
      <c r="A71" s="1"/>
      <c r="C71" s="2"/>
      <c r="D71" s="3"/>
      <c r="E71" s="2"/>
      <c r="K71" s="2"/>
      <c r="L71" s="4"/>
      <c r="M71" s="2"/>
      <c r="N71" s="2"/>
      <c r="S71" s="5"/>
      <c r="T71" s="5"/>
    </row>
    <row r="72" spans="1:20" ht="13">
      <c r="A72" s="1"/>
      <c r="C72" s="2"/>
      <c r="D72" s="3"/>
      <c r="E72" s="2"/>
      <c r="K72" s="2"/>
      <c r="L72" s="4"/>
      <c r="M72" s="2"/>
      <c r="N72" s="2"/>
      <c r="S72" s="5"/>
      <c r="T72" s="5"/>
    </row>
    <row r="73" spans="1:20" ht="13">
      <c r="A73" s="1"/>
      <c r="C73" s="2"/>
      <c r="D73" s="3"/>
      <c r="E73" s="2"/>
      <c r="K73" s="2"/>
      <c r="L73" s="4"/>
      <c r="M73" s="2"/>
      <c r="N73" s="2"/>
      <c r="S73" s="5"/>
      <c r="T73" s="5"/>
    </row>
    <row r="74" spans="1:20" ht="13">
      <c r="A74" s="1"/>
      <c r="C74" s="2"/>
      <c r="D74" s="3"/>
      <c r="E74" s="2"/>
      <c r="K74" s="2"/>
      <c r="L74" s="4"/>
      <c r="M74" s="2"/>
      <c r="N74" s="2"/>
      <c r="S74" s="5"/>
      <c r="T74" s="5"/>
    </row>
    <row r="75" spans="1:20" ht="13">
      <c r="A75" s="1"/>
      <c r="C75" s="2"/>
      <c r="D75" s="3"/>
      <c r="E75" s="2"/>
      <c r="K75" s="2"/>
      <c r="L75" s="4"/>
      <c r="M75" s="2"/>
      <c r="N75" s="2"/>
      <c r="S75" s="5"/>
      <c r="T75" s="5"/>
    </row>
    <row r="76" spans="1:20" ht="13">
      <c r="A76" s="1"/>
      <c r="C76" s="2"/>
      <c r="D76" s="3"/>
      <c r="E76" s="2"/>
      <c r="K76" s="2"/>
      <c r="L76" s="4"/>
      <c r="M76" s="2"/>
      <c r="N76" s="2"/>
      <c r="S76" s="5"/>
      <c r="T76" s="5"/>
    </row>
    <row r="77" spans="1:20" ht="13">
      <c r="A77" s="1"/>
      <c r="C77" s="2"/>
      <c r="D77" s="3"/>
      <c r="E77" s="2"/>
      <c r="K77" s="2"/>
      <c r="L77" s="4"/>
      <c r="M77" s="2"/>
      <c r="N77" s="2"/>
      <c r="S77" s="5"/>
      <c r="T77" s="5"/>
    </row>
    <row r="78" spans="1:20" ht="13">
      <c r="A78" s="1"/>
      <c r="C78" s="2"/>
      <c r="D78" s="3"/>
      <c r="E78" s="2"/>
      <c r="K78" s="2"/>
      <c r="L78" s="4"/>
      <c r="M78" s="2"/>
      <c r="N78" s="2"/>
      <c r="S78" s="5"/>
      <c r="T78" s="5"/>
    </row>
    <row r="79" spans="1:20" ht="13">
      <c r="A79" s="1"/>
      <c r="C79" s="2"/>
      <c r="D79" s="3"/>
      <c r="E79" s="2"/>
      <c r="K79" s="2"/>
      <c r="L79" s="4"/>
      <c r="M79" s="2"/>
      <c r="N79" s="2"/>
      <c r="S79" s="5"/>
      <c r="T79" s="5"/>
    </row>
    <row r="80" spans="1:20" ht="13">
      <c r="A80" s="1"/>
      <c r="C80" s="2"/>
      <c r="D80" s="3"/>
      <c r="E80" s="2"/>
      <c r="K80" s="2"/>
      <c r="L80" s="4"/>
      <c r="M80" s="2"/>
      <c r="N80" s="2"/>
      <c r="S80" s="5"/>
      <c r="T80" s="5"/>
    </row>
    <row r="81" spans="1:20" ht="13">
      <c r="A81" s="1"/>
      <c r="C81" s="2"/>
      <c r="D81" s="3"/>
      <c r="E81" s="2"/>
      <c r="K81" s="2"/>
      <c r="L81" s="4"/>
      <c r="M81" s="2"/>
      <c r="N81" s="2"/>
      <c r="S81" s="5"/>
      <c r="T81" s="5"/>
    </row>
    <row r="82" spans="1:20" ht="13">
      <c r="A82" s="1"/>
      <c r="C82" s="2"/>
      <c r="D82" s="3"/>
      <c r="E82" s="2"/>
      <c r="K82" s="2"/>
      <c r="L82" s="4"/>
      <c r="M82" s="2"/>
      <c r="N82" s="2"/>
      <c r="S82" s="5"/>
      <c r="T82" s="5"/>
    </row>
    <row r="83" spans="1:20" ht="13">
      <c r="A83" s="1"/>
      <c r="C83" s="2"/>
      <c r="D83" s="3"/>
      <c r="E83" s="2"/>
      <c r="K83" s="2"/>
      <c r="L83" s="4"/>
      <c r="M83" s="2"/>
      <c r="N83" s="2"/>
      <c r="S83" s="5"/>
      <c r="T83" s="5"/>
    </row>
    <row r="84" spans="1:20" ht="13">
      <c r="A84" s="1"/>
      <c r="C84" s="2"/>
      <c r="D84" s="3"/>
      <c r="E84" s="2"/>
      <c r="K84" s="2"/>
      <c r="L84" s="4"/>
      <c r="M84" s="2"/>
      <c r="N84" s="2"/>
      <c r="S84" s="5"/>
      <c r="T84" s="5"/>
    </row>
    <row r="85" spans="1:20" ht="13">
      <c r="A85" s="1"/>
      <c r="C85" s="2"/>
      <c r="D85" s="3"/>
      <c r="E85" s="2"/>
      <c r="K85" s="2"/>
      <c r="L85" s="4"/>
      <c r="M85" s="2"/>
      <c r="N85" s="2"/>
      <c r="S85" s="5"/>
      <c r="T85" s="5"/>
    </row>
    <row r="86" spans="1:20" ht="13">
      <c r="A86" s="1"/>
      <c r="C86" s="2"/>
      <c r="D86" s="3"/>
      <c r="E86" s="2"/>
      <c r="K86" s="2"/>
      <c r="L86" s="4"/>
      <c r="M86" s="2"/>
      <c r="N86" s="2"/>
      <c r="S86" s="5"/>
      <c r="T86" s="5"/>
    </row>
    <row r="87" spans="1:20" ht="13">
      <c r="A87" s="1"/>
      <c r="C87" s="2"/>
      <c r="D87" s="3"/>
      <c r="E87" s="2"/>
      <c r="K87" s="2"/>
      <c r="L87" s="4"/>
      <c r="M87" s="2"/>
      <c r="N87" s="2"/>
      <c r="S87" s="5"/>
      <c r="T87" s="5"/>
    </row>
    <row r="88" spans="1:20" ht="13">
      <c r="A88" s="1"/>
      <c r="C88" s="2"/>
      <c r="D88" s="3"/>
      <c r="E88" s="2"/>
      <c r="K88" s="2"/>
      <c r="L88" s="4"/>
      <c r="M88" s="2"/>
      <c r="N88" s="2"/>
      <c r="S88" s="5"/>
      <c r="T88" s="5"/>
    </row>
    <row r="89" spans="1:20" ht="13">
      <c r="A89" s="1"/>
      <c r="C89" s="2"/>
      <c r="D89" s="3"/>
      <c r="E89" s="2"/>
      <c r="K89" s="2"/>
      <c r="L89" s="4"/>
      <c r="M89" s="2"/>
      <c r="N89" s="2"/>
      <c r="S89" s="5"/>
      <c r="T89" s="5"/>
    </row>
    <row r="90" spans="1:20" ht="13">
      <c r="A90" s="1"/>
      <c r="C90" s="2"/>
      <c r="D90" s="3"/>
      <c r="E90" s="2"/>
      <c r="K90" s="2"/>
      <c r="L90" s="4"/>
      <c r="M90" s="2"/>
      <c r="N90" s="2"/>
      <c r="S90" s="5"/>
      <c r="T90" s="5"/>
    </row>
    <row r="91" spans="1:20" ht="13">
      <c r="A91" s="1"/>
      <c r="C91" s="2"/>
      <c r="D91" s="3"/>
      <c r="E91" s="2"/>
      <c r="K91" s="2"/>
      <c r="L91" s="4"/>
      <c r="M91" s="2"/>
      <c r="N91" s="2"/>
      <c r="S91" s="5"/>
      <c r="T91" s="5"/>
    </row>
    <row r="92" spans="1:20" ht="13">
      <c r="A92" s="1"/>
      <c r="C92" s="2"/>
      <c r="D92" s="3"/>
      <c r="E92" s="2"/>
      <c r="K92" s="2"/>
      <c r="L92" s="4"/>
      <c r="M92" s="2"/>
      <c r="N92" s="2"/>
      <c r="S92" s="5"/>
      <c r="T92" s="5"/>
    </row>
    <row r="93" spans="1:20" ht="13">
      <c r="A93" s="1"/>
      <c r="C93" s="2"/>
      <c r="D93" s="3"/>
      <c r="E93" s="2"/>
      <c r="K93" s="2"/>
      <c r="L93" s="4"/>
      <c r="M93" s="2"/>
      <c r="N93" s="2"/>
      <c r="S93" s="5"/>
      <c r="T93" s="5"/>
    </row>
    <row r="94" spans="1:20" ht="13">
      <c r="A94" s="1"/>
      <c r="C94" s="2"/>
      <c r="D94" s="3"/>
      <c r="E94" s="2"/>
      <c r="K94" s="2"/>
      <c r="L94" s="4"/>
      <c r="M94" s="2"/>
      <c r="N94" s="2"/>
      <c r="S94" s="5"/>
      <c r="T94" s="5"/>
    </row>
    <row r="95" spans="1:20" ht="13">
      <c r="A95" s="1"/>
      <c r="C95" s="2"/>
      <c r="D95" s="3"/>
      <c r="E95" s="2"/>
      <c r="K95" s="2"/>
      <c r="L95" s="4"/>
      <c r="M95" s="2"/>
      <c r="N95" s="2"/>
      <c r="S95" s="5"/>
      <c r="T95" s="5"/>
    </row>
    <row r="96" spans="1:20" ht="13">
      <c r="A96" s="1"/>
      <c r="C96" s="2"/>
      <c r="D96" s="3"/>
      <c r="E96" s="2"/>
      <c r="K96" s="2"/>
      <c r="L96" s="4"/>
      <c r="M96" s="2"/>
      <c r="N96" s="2"/>
      <c r="S96" s="5"/>
      <c r="T96" s="5"/>
    </row>
    <row r="97" spans="1:20" ht="13">
      <c r="A97" s="1"/>
      <c r="C97" s="2"/>
      <c r="D97" s="3"/>
      <c r="E97" s="2"/>
      <c r="K97" s="2"/>
      <c r="L97" s="4"/>
      <c r="M97" s="2"/>
      <c r="N97" s="2"/>
      <c r="S97" s="5"/>
      <c r="T97" s="5"/>
    </row>
    <row r="98" spans="1:20" ht="13">
      <c r="A98" s="1"/>
      <c r="C98" s="2"/>
      <c r="D98" s="3"/>
      <c r="E98" s="2"/>
      <c r="K98" s="2"/>
      <c r="L98" s="4"/>
      <c r="M98" s="2"/>
      <c r="N98" s="2"/>
      <c r="S98" s="5"/>
      <c r="T98" s="5"/>
    </row>
    <row r="99" spans="1:20" ht="13">
      <c r="A99" s="1"/>
      <c r="C99" s="2"/>
      <c r="D99" s="3"/>
      <c r="E99" s="2"/>
      <c r="K99" s="2"/>
      <c r="L99" s="4"/>
      <c r="M99" s="2"/>
      <c r="N99" s="2"/>
      <c r="S99" s="5"/>
      <c r="T99" s="5"/>
    </row>
    <row r="100" spans="1:20" ht="13">
      <c r="A100" s="1"/>
      <c r="C100" s="2"/>
      <c r="D100" s="3"/>
      <c r="E100" s="2"/>
      <c r="K100" s="2"/>
      <c r="L100" s="4"/>
      <c r="M100" s="2"/>
      <c r="N100" s="2"/>
      <c r="S100" s="5"/>
      <c r="T100" s="5"/>
    </row>
    <row r="101" spans="1:20" ht="13">
      <c r="A101" s="1"/>
      <c r="C101" s="2"/>
      <c r="D101" s="3"/>
      <c r="E101" s="2"/>
      <c r="K101" s="2"/>
      <c r="L101" s="4"/>
      <c r="M101" s="2"/>
      <c r="N101" s="2"/>
      <c r="S101" s="5"/>
      <c r="T101" s="5"/>
    </row>
    <row r="102" spans="1:20" ht="13">
      <c r="A102" s="1"/>
      <c r="C102" s="2"/>
      <c r="D102" s="3"/>
      <c r="E102" s="2"/>
      <c r="K102" s="2"/>
      <c r="L102" s="4"/>
      <c r="M102" s="2"/>
      <c r="N102" s="2"/>
      <c r="S102" s="5"/>
      <c r="T102" s="5"/>
    </row>
    <row r="103" spans="1:20" ht="13">
      <c r="A103" s="1"/>
      <c r="C103" s="2"/>
      <c r="D103" s="3"/>
      <c r="E103" s="2"/>
      <c r="K103" s="2"/>
      <c r="L103" s="4"/>
      <c r="M103" s="2"/>
      <c r="N103" s="2"/>
      <c r="S103" s="5"/>
      <c r="T103" s="5"/>
    </row>
    <row r="104" spans="1:20" ht="13">
      <c r="A104" s="1"/>
      <c r="C104" s="2"/>
      <c r="D104" s="3"/>
      <c r="E104" s="2"/>
      <c r="K104" s="2"/>
      <c r="L104" s="4"/>
      <c r="M104" s="2"/>
      <c r="N104" s="2"/>
      <c r="S104" s="5"/>
      <c r="T104" s="5"/>
    </row>
    <row r="105" spans="1:20" ht="13">
      <c r="A105" s="1"/>
      <c r="C105" s="2"/>
      <c r="D105" s="3"/>
      <c r="E105" s="2"/>
      <c r="K105" s="2"/>
      <c r="L105" s="4"/>
      <c r="M105" s="2"/>
      <c r="N105" s="2"/>
      <c r="S105" s="5"/>
      <c r="T105" s="5"/>
    </row>
    <row r="106" spans="1:20" ht="13">
      <c r="A106" s="1"/>
      <c r="C106" s="2"/>
      <c r="D106" s="3"/>
      <c r="E106" s="2"/>
      <c r="K106" s="2"/>
      <c r="L106" s="4"/>
      <c r="M106" s="2"/>
      <c r="N106" s="2"/>
      <c r="S106" s="5"/>
      <c r="T106" s="5"/>
    </row>
    <row r="107" spans="1:20" ht="13">
      <c r="A107" s="1"/>
      <c r="C107" s="2"/>
      <c r="D107" s="3"/>
      <c r="E107" s="2"/>
      <c r="K107" s="2"/>
      <c r="L107" s="4"/>
      <c r="M107" s="2"/>
      <c r="N107" s="2"/>
      <c r="S107" s="5"/>
      <c r="T107" s="5"/>
    </row>
    <row r="108" spans="1:20" ht="13">
      <c r="A108" s="1"/>
      <c r="C108" s="2"/>
      <c r="D108" s="3"/>
      <c r="E108" s="2"/>
      <c r="K108" s="2"/>
      <c r="L108" s="4"/>
      <c r="M108" s="2"/>
      <c r="N108" s="2"/>
      <c r="S108" s="5"/>
      <c r="T108" s="5"/>
    </row>
    <row r="109" spans="1:20" ht="13">
      <c r="A109" s="1"/>
      <c r="C109" s="2"/>
      <c r="D109" s="3"/>
      <c r="E109" s="2"/>
      <c r="K109" s="2"/>
      <c r="L109" s="4"/>
      <c r="M109" s="2"/>
      <c r="N109" s="2"/>
      <c r="S109" s="5"/>
      <c r="T109" s="5"/>
    </row>
    <row r="110" spans="1:20" ht="13">
      <c r="A110" s="1"/>
      <c r="C110" s="2"/>
      <c r="D110" s="3"/>
      <c r="E110" s="2"/>
      <c r="K110" s="2"/>
      <c r="L110" s="4"/>
      <c r="M110" s="2"/>
      <c r="N110" s="2"/>
      <c r="S110" s="5"/>
      <c r="T110" s="5"/>
    </row>
    <row r="111" spans="1:20" ht="13">
      <c r="A111" s="1"/>
      <c r="C111" s="2"/>
      <c r="D111" s="3"/>
      <c r="E111" s="2"/>
      <c r="K111" s="2"/>
      <c r="L111" s="4"/>
      <c r="M111" s="2"/>
      <c r="N111" s="2"/>
      <c r="S111" s="5"/>
      <c r="T111" s="5"/>
    </row>
    <row r="112" spans="1:20" ht="13">
      <c r="A112" s="1"/>
      <c r="C112" s="2"/>
      <c r="D112" s="3"/>
      <c r="E112" s="2"/>
      <c r="K112" s="2"/>
      <c r="L112" s="4"/>
      <c r="M112" s="2"/>
      <c r="N112" s="2"/>
      <c r="S112" s="5"/>
      <c r="T112" s="5"/>
    </row>
    <row r="113" spans="1:20" ht="13">
      <c r="A113" s="1"/>
      <c r="C113" s="2"/>
      <c r="D113" s="3"/>
      <c r="E113" s="2"/>
      <c r="K113" s="2"/>
      <c r="L113" s="4"/>
      <c r="M113" s="2"/>
      <c r="N113" s="2"/>
      <c r="S113" s="5"/>
      <c r="T113" s="5"/>
    </row>
    <row r="114" spans="1:20" ht="13">
      <c r="A114" s="1"/>
      <c r="C114" s="2"/>
      <c r="D114" s="3"/>
      <c r="E114" s="2"/>
      <c r="K114" s="2"/>
      <c r="L114" s="4"/>
      <c r="M114" s="2"/>
      <c r="N114" s="2"/>
      <c r="S114" s="5"/>
      <c r="T114" s="5"/>
    </row>
    <row r="115" spans="1:20" ht="13">
      <c r="A115" s="1"/>
      <c r="C115" s="2"/>
      <c r="D115" s="3"/>
      <c r="E115" s="2"/>
      <c r="K115" s="2"/>
      <c r="L115" s="4"/>
      <c r="M115" s="2"/>
      <c r="N115" s="2"/>
      <c r="S115" s="5"/>
      <c r="T115" s="5"/>
    </row>
    <row r="116" spans="1:20" ht="13">
      <c r="A116" s="1"/>
      <c r="C116" s="2"/>
      <c r="D116" s="3"/>
      <c r="E116" s="2"/>
      <c r="K116" s="2"/>
      <c r="L116" s="4"/>
      <c r="M116" s="2"/>
      <c r="N116" s="2"/>
      <c r="S116" s="5"/>
      <c r="T116" s="5"/>
    </row>
    <row r="117" spans="1:20" ht="13">
      <c r="A117" s="1"/>
      <c r="C117" s="2"/>
      <c r="D117" s="3"/>
      <c r="E117" s="2"/>
      <c r="K117" s="2"/>
      <c r="L117" s="4"/>
      <c r="M117" s="2"/>
      <c r="N117" s="2"/>
      <c r="S117" s="5"/>
      <c r="T117" s="5"/>
    </row>
    <row r="118" spans="1:20" ht="13">
      <c r="A118" s="1"/>
      <c r="C118" s="2"/>
      <c r="D118" s="3"/>
      <c r="E118" s="2"/>
      <c r="K118" s="2"/>
      <c r="L118" s="4"/>
      <c r="M118" s="2"/>
      <c r="N118" s="2"/>
      <c r="S118" s="5"/>
      <c r="T118" s="5"/>
    </row>
    <row r="119" spans="1:20" ht="13">
      <c r="A119" s="1"/>
      <c r="C119" s="2"/>
      <c r="D119" s="3"/>
      <c r="E119" s="2"/>
      <c r="K119" s="2"/>
      <c r="L119" s="4"/>
      <c r="M119" s="2"/>
      <c r="N119" s="2"/>
      <c r="S119" s="5"/>
      <c r="T119" s="5"/>
    </row>
    <row r="120" spans="1:20" ht="13">
      <c r="A120" s="1"/>
      <c r="C120" s="2"/>
      <c r="D120" s="3"/>
      <c r="E120" s="2"/>
      <c r="K120" s="2"/>
      <c r="L120" s="4"/>
      <c r="M120" s="2"/>
      <c r="N120" s="2"/>
      <c r="S120" s="5"/>
      <c r="T120" s="5"/>
    </row>
    <row r="121" spans="1:20" ht="13">
      <c r="A121" s="1"/>
      <c r="C121" s="2"/>
      <c r="D121" s="3"/>
      <c r="E121" s="2"/>
      <c r="K121" s="2"/>
      <c r="L121" s="4"/>
      <c r="M121" s="2"/>
      <c r="N121" s="2"/>
      <c r="S121" s="5"/>
      <c r="T121" s="5"/>
    </row>
    <row r="122" spans="1:20" ht="13">
      <c r="A122" s="1"/>
      <c r="C122" s="2"/>
      <c r="D122" s="3"/>
      <c r="E122" s="2"/>
      <c r="K122" s="2"/>
      <c r="L122" s="4"/>
      <c r="M122" s="2"/>
      <c r="N122" s="2"/>
      <c r="S122" s="5"/>
      <c r="T122" s="5"/>
    </row>
    <row r="123" spans="1:20" ht="13">
      <c r="A123" s="1"/>
      <c r="C123" s="2"/>
      <c r="D123" s="3"/>
      <c r="E123" s="2"/>
      <c r="K123" s="2"/>
      <c r="L123" s="4"/>
      <c r="M123" s="2"/>
      <c r="N123" s="2"/>
      <c r="S123" s="5"/>
      <c r="T123" s="5"/>
    </row>
    <row r="124" spans="1:20" ht="13">
      <c r="A124" s="1"/>
      <c r="C124" s="2"/>
      <c r="D124" s="3"/>
      <c r="E124" s="2"/>
      <c r="K124" s="2"/>
      <c r="L124" s="4"/>
      <c r="M124" s="2"/>
      <c r="N124" s="2"/>
      <c r="S124" s="5"/>
      <c r="T124" s="5"/>
    </row>
    <row r="125" spans="1:20" ht="13">
      <c r="A125" s="1"/>
      <c r="C125" s="2"/>
      <c r="D125" s="3"/>
      <c r="E125" s="2"/>
      <c r="K125" s="2"/>
      <c r="L125" s="4"/>
      <c r="M125" s="2"/>
      <c r="N125" s="2"/>
      <c r="S125" s="5"/>
      <c r="T125" s="5"/>
    </row>
    <row r="126" spans="1:20" ht="13">
      <c r="A126" s="1"/>
      <c r="C126" s="2"/>
      <c r="D126" s="3"/>
      <c r="E126" s="2"/>
      <c r="K126" s="2"/>
      <c r="L126" s="4"/>
      <c r="M126" s="2"/>
      <c r="N126" s="2"/>
      <c r="S126" s="5"/>
      <c r="T126" s="5"/>
    </row>
    <row r="127" spans="1:20" ht="13">
      <c r="A127" s="1"/>
      <c r="C127" s="2"/>
      <c r="D127" s="3"/>
      <c r="E127" s="2"/>
      <c r="K127" s="2"/>
      <c r="L127" s="4"/>
      <c r="M127" s="2"/>
      <c r="N127" s="2"/>
      <c r="S127" s="5"/>
      <c r="T127" s="5"/>
    </row>
    <row r="128" spans="1:20" ht="13">
      <c r="A128" s="1"/>
      <c r="C128" s="2"/>
      <c r="D128" s="3"/>
      <c r="E128" s="2"/>
      <c r="K128" s="2"/>
      <c r="L128" s="4"/>
      <c r="M128" s="2"/>
      <c r="N128" s="2"/>
      <c r="S128" s="5"/>
      <c r="T128" s="5"/>
    </row>
    <row r="129" spans="1:20" ht="13">
      <c r="A129" s="1"/>
      <c r="C129" s="2"/>
      <c r="D129" s="3"/>
      <c r="E129" s="2"/>
      <c r="K129" s="2"/>
      <c r="L129" s="4"/>
      <c r="M129" s="2"/>
      <c r="N129" s="2"/>
      <c r="S129" s="5"/>
      <c r="T129" s="5"/>
    </row>
    <row r="130" spans="1:20" ht="13">
      <c r="A130" s="1"/>
      <c r="C130" s="2"/>
      <c r="D130" s="3"/>
      <c r="E130" s="2"/>
      <c r="K130" s="2"/>
      <c r="L130" s="4"/>
      <c r="M130" s="2"/>
      <c r="N130" s="2"/>
      <c r="S130" s="5"/>
      <c r="T130" s="5"/>
    </row>
    <row r="131" spans="1:20" ht="13">
      <c r="A131" s="1"/>
      <c r="C131" s="2"/>
      <c r="D131" s="3"/>
      <c r="E131" s="2"/>
      <c r="K131" s="2"/>
      <c r="L131" s="4"/>
      <c r="M131" s="2"/>
      <c r="N131" s="2"/>
      <c r="S131" s="5"/>
      <c r="T131" s="5"/>
    </row>
    <row r="132" spans="1:20" ht="13">
      <c r="A132" s="1"/>
      <c r="C132" s="2"/>
      <c r="D132" s="3"/>
      <c r="E132" s="2"/>
      <c r="K132" s="2"/>
      <c r="L132" s="4"/>
      <c r="M132" s="2"/>
      <c r="N132" s="2"/>
      <c r="S132" s="5"/>
      <c r="T132" s="5"/>
    </row>
    <row r="133" spans="1:20" ht="13">
      <c r="A133" s="1"/>
      <c r="C133" s="2"/>
      <c r="D133" s="3"/>
      <c r="E133" s="2"/>
      <c r="K133" s="2"/>
      <c r="L133" s="4"/>
      <c r="M133" s="2"/>
      <c r="N133" s="2"/>
      <c r="S133" s="5"/>
      <c r="T133" s="5"/>
    </row>
    <row r="134" spans="1:20" ht="13">
      <c r="A134" s="1"/>
      <c r="C134" s="2"/>
      <c r="D134" s="3"/>
      <c r="E134" s="2"/>
      <c r="K134" s="2"/>
      <c r="L134" s="4"/>
      <c r="M134" s="2"/>
      <c r="N134" s="2"/>
      <c r="S134" s="5"/>
      <c r="T134" s="5"/>
    </row>
    <row r="135" spans="1:20" ht="13">
      <c r="A135" s="1"/>
      <c r="C135" s="2"/>
      <c r="D135" s="3"/>
      <c r="E135" s="2"/>
      <c r="K135" s="2"/>
      <c r="L135" s="4"/>
      <c r="M135" s="2"/>
      <c r="N135" s="2"/>
      <c r="S135" s="5"/>
      <c r="T135" s="5"/>
    </row>
    <row r="136" spans="1:20" ht="13">
      <c r="A136" s="1"/>
      <c r="C136" s="2"/>
      <c r="D136" s="3"/>
      <c r="E136" s="2"/>
      <c r="K136" s="2"/>
      <c r="L136" s="4"/>
      <c r="M136" s="2"/>
      <c r="N136" s="2"/>
      <c r="S136" s="5"/>
      <c r="T136" s="5"/>
    </row>
    <row r="137" spans="1:20" ht="13">
      <c r="A137" s="1"/>
      <c r="C137" s="2"/>
      <c r="D137" s="3"/>
      <c r="E137" s="2"/>
      <c r="K137" s="2"/>
      <c r="L137" s="4"/>
      <c r="M137" s="2"/>
      <c r="N137" s="2"/>
      <c r="S137" s="5"/>
      <c r="T137" s="5"/>
    </row>
    <row r="138" spans="1:20" ht="13">
      <c r="A138" s="1"/>
      <c r="C138" s="2"/>
      <c r="D138" s="3"/>
      <c r="E138" s="2"/>
      <c r="K138" s="2"/>
      <c r="L138" s="4"/>
      <c r="M138" s="2"/>
      <c r="N138" s="2"/>
      <c r="S138" s="5"/>
      <c r="T138" s="5"/>
    </row>
    <row r="139" spans="1:20" ht="13">
      <c r="A139" s="1"/>
      <c r="C139" s="2"/>
      <c r="D139" s="3"/>
      <c r="E139" s="2"/>
      <c r="K139" s="2"/>
      <c r="L139" s="4"/>
      <c r="M139" s="2"/>
      <c r="N139" s="2"/>
      <c r="S139" s="5"/>
      <c r="T139" s="5"/>
    </row>
    <row r="140" spans="1:20" ht="13">
      <c r="A140" s="1"/>
      <c r="C140" s="2"/>
      <c r="D140" s="3"/>
      <c r="E140" s="2"/>
      <c r="K140" s="2"/>
      <c r="L140" s="4"/>
      <c r="M140" s="2"/>
      <c r="N140" s="2"/>
      <c r="S140" s="5"/>
      <c r="T140" s="5"/>
    </row>
    <row r="141" spans="1:20" ht="13">
      <c r="A141" s="1"/>
      <c r="C141" s="2"/>
      <c r="D141" s="3"/>
      <c r="E141" s="2"/>
      <c r="K141" s="2"/>
      <c r="L141" s="4"/>
      <c r="M141" s="2"/>
      <c r="N141" s="2"/>
      <c r="S141" s="5"/>
      <c r="T141" s="5"/>
    </row>
    <row r="142" spans="1:20" ht="13">
      <c r="A142" s="1"/>
      <c r="C142" s="2"/>
      <c r="D142" s="3"/>
      <c r="E142" s="2"/>
      <c r="K142" s="2"/>
      <c r="L142" s="4"/>
      <c r="M142" s="2"/>
      <c r="N142" s="2"/>
      <c r="S142" s="5"/>
      <c r="T142" s="5"/>
    </row>
    <row r="143" spans="1:20" ht="13">
      <c r="A143" s="1"/>
      <c r="C143" s="2"/>
      <c r="D143" s="3"/>
      <c r="E143" s="2"/>
      <c r="K143" s="2"/>
      <c r="L143" s="4"/>
      <c r="M143" s="2"/>
      <c r="N143" s="2"/>
      <c r="S143" s="5"/>
      <c r="T143" s="5"/>
    </row>
    <row r="144" spans="1:20" ht="13">
      <c r="A144" s="1"/>
      <c r="C144" s="2"/>
      <c r="D144" s="3"/>
      <c r="E144" s="2"/>
      <c r="K144" s="2"/>
      <c r="L144" s="4"/>
      <c r="M144" s="2"/>
      <c r="N144" s="2"/>
      <c r="S144" s="5"/>
      <c r="T144" s="5"/>
    </row>
    <row r="145" spans="1:20" ht="13">
      <c r="A145" s="1"/>
      <c r="C145" s="2"/>
      <c r="D145" s="3"/>
      <c r="E145" s="2"/>
      <c r="K145" s="2"/>
      <c r="L145" s="4"/>
      <c r="M145" s="2"/>
      <c r="N145" s="2"/>
      <c r="S145" s="5"/>
      <c r="T145" s="5"/>
    </row>
    <row r="146" spans="1:20" ht="13">
      <c r="A146" s="1"/>
      <c r="C146" s="2"/>
      <c r="D146" s="3"/>
      <c r="E146" s="2"/>
      <c r="K146" s="2"/>
      <c r="L146" s="4"/>
      <c r="M146" s="2"/>
      <c r="N146" s="2"/>
      <c r="S146" s="5"/>
      <c r="T146" s="5"/>
    </row>
    <row r="147" spans="1:20" ht="13">
      <c r="A147" s="1"/>
      <c r="C147" s="2"/>
      <c r="D147" s="3"/>
      <c r="E147" s="2"/>
      <c r="K147" s="2"/>
      <c r="L147" s="4"/>
      <c r="M147" s="2"/>
      <c r="N147" s="2"/>
      <c r="S147" s="5"/>
      <c r="T147" s="5"/>
    </row>
    <row r="148" spans="1:20" ht="13">
      <c r="A148" s="1"/>
      <c r="C148" s="2"/>
      <c r="D148" s="3"/>
      <c r="E148" s="2"/>
      <c r="K148" s="2"/>
      <c r="L148" s="4"/>
      <c r="M148" s="2"/>
      <c r="N148" s="2"/>
      <c r="S148" s="5"/>
      <c r="T148" s="5"/>
    </row>
    <row r="149" spans="1:20" ht="13">
      <c r="A149" s="1"/>
      <c r="C149" s="2"/>
      <c r="D149" s="3"/>
      <c r="E149" s="2"/>
      <c r="K149" s="2"/>
      <c r="L149" s="4"/>
      <c r="M149" s="2"/>
      <c r="N149" s="2"/>
      <c r="S149" s="5"/>
      <c r="T149" s="5"/>
    </row>
    <row r="150" spans="1:20" ht="13">
      <c r="A150" s="1"/>
      <c r="C150" s="2"/>
      <c r="D150" s="3"/>
      <c r="E150" s="2"/>
      <c r="K150" s="2"/>
      <c r="L150" s="4"/>
      <c r="M150" s="2"/>
      <c r="N150" s="2"/>
      <c r="S150" s="5"/>
      <c r="T150" s="5"/>
    </row>
    <row r="151" spans="1:20" ht="13">
      <c r="A151" s="1"/>
      <c r="C151" s="2"/>
      <c r="D151" s="3"/>
      <c r="E151" s="2"/>
      <c r="K151" s="2"/>
      <c r="L151" s="4"/>
      <c r="M151" s="2"/>
      <c r="N151" s="2"/>
      <c r="S151" s="5"/>
      <c r="T151" s="5"/>
    </row>
    <row r="152" spans="1:20" ht="13">
      <c r="A152" s="1"/>
      <c r="C152" s="2"/>
      <c r="D152" s="3"/>
      <c r="E152" s="2"/>
      <c r="K152" s="2"/>
      <c r="L152" s="4"/>
      <c r="M152" s="2"/>
      <c r="N152" s="2"/>
      <c r="S152" s="5"/>
      <c r="T152" s="5"/>
    </row>
    <row r="153" spans="1:20" ht="13">
      <c r="A153" s="1"/>
      <c r="C153" s="2"/>
      <c r="D153" s="3"/>
      <c r="E153" s="2"/>
      <c r="K153" s="2"/>
      <c r="L153" s="4"/>
      <c r="M153" s="2"/>
      <c r="N153" s="2"/>
      <c r="S153" s="5"/>
      <c r="T153" s="5"/>
    </row>
    <row r="154" spans="1:20" ht="13">
      <c r="A154" s="1"/>
      <c r="C154" s="2"/>
      <c r="D154" s="3"/>
      <c r="E154" s="2"/>
      <c r="K154" s="2"/>
      <c r="L154" s="4"/>
      <c r="M154" s="2"/>
      <c r="N154" s="2"/>
      <c r="S154" s="5"/>
      <c r="T154" s="5"/>
    </row>
    <row r="155" spans="1:20" ht="13">
      <c r="A155" s="1"/>
      <c r="C155" s="2"/>
      <c r="D155" s="3"/>
      <c r="E155" s="2"/>
      <c r="K155" s="2"/>
      <c r="L155" s="4"/>
      <c r="M155" s="2"/>
      <c r="N155" s="2"/>
      <c r="S155" s="5"/>
      <c r="T155" s="5"/>
    </row>
    <row r="156" spans="1:20" ht="13">
      <c r="A156" s="1"/>
      <c r="C156" s="2"/>
      <c r="D156" s="3"/>
      <c r="E156" s="2"/>
      <c r="K156" s="2"/>
      <c r="L156" s="4"/>
      <c r="M156" s="2"/>
      <c r="N156" s="2"/>
      <c r="S156" s="5"/>
      <c r="T156" s="5"/>
    </row>
    <row r="157" spans="1:20" ht="13">
      <c r="A157" s="1"/>
      <c r="C157" s="2"/>
      <c r="D157" s="3"/>
      <c r="E157" s="2"/>
      <c r="K157" s="2"/>
      <c r="L157" s="4"/>
      <c r="M157" s="2"/>
      <c r="N157" s="2"/>
      <c r="S157" s="5"/>
      <c r="T157" s="5"/>
    </row>
    <row r="158" spans="1:20" ht="13">
      <c r="A158" s="1"/>
      <c r="C158" s="2"/>
      <c r="D158" s="3"/>
      <c r="E158" s="2"/>
      <c r="K158" s="2"/>
      <c r="L158" s="4"/>
      <c r="M158" s="2"/>
      <c r="N158" s="2"/>
      <c r="S158" s="5"/>
      <c r="T158" s="5"/>
    </row>
    <row r="159" spans="1:20" ht="13">
      <c r="A159" s="1"/>
      <c r="C159" s="2"/>
      <c r="D159" s="3"/>
      <c r="E159" s="2"/>
      <c r="K159" s="2"/>
      <c r="L159" s="4"/>
      <c r="M159" s="2"/>
      <c r="N159" s="2"/>
      <c r="S159" s="5"/>
      <c r="T159" s="5"/>
    </row>
    <row r="160" spans="1:20" ht="13">
      <c r="A160" s="1"/>
      <c r="C160" s="2"/>
      <c r="D160" s="3"/>
      <c r="E160" s="2"/>
      <c r="K160" s="2"/>
      <c r="L160" s="4"/>
      <c r="M160" s="2"/>
      <c r="N160" s="2"/>
      <c r="S160" s="5"/>
      <c r="T160" s="5"/>
    </row>
    <row r="161" spans="1:20" ht="13">
      <c r="A161" s="1"/>
      <c r="C161" s="2"/>
      <c r="D161" s="3"/>
      <c r="E161" s="2"/>
      <c r="K161" s="2"/>
      <c r="L161" s="4"/>
      <c r="M161" s="2"/>
      <c r="N161" s="2"/>
      <c r="S161" s="5"/>
      <c r="T161" s="5"/>
    </row>
    <row r="162" spans="1:20" ht="13">
      <c r="A162" s="1"/>
      <c r="C162" s="2"/>
      <c r="D162" s="3"/>
      <c r="E162" s="2"/>
      <c r="K162" s="2"/>
      <c r="L162" s="4"/>
      <c r="M162" s="2"/>
      <c r="N162" s="2"/>
      <c r="S162" s="5"/>
      <c r="T162" s="5"/>
    </row>
    <row r="163" spans="1:20" ht="13">
      <c r="A163" s="1"/>
      <c r="C163" s="2"/>
      <c r="D163" s="3"/>
      <c r="E163" s="2"/>
      <c r="K163" s="2"/>
      <c r="L163" s="4"/>
      <c r="M163" s="2"/>
      <c r="N163" s="2"/>
      <c r="S163" s="5"/>
      <c r="T163" s="5"/>
    </row>
    <row r="164" spans="1:20" ht="13">
      <c r="A164" s="1"/>
      <c r="C164" s="2"/>
      <c r="D164" s="3"/>
      <c r="E164" s="2"/>
      <c r="K164" s="2"/>
      <c r="L164" s="4"/>
      <c r="M164" s="2"/>
      <c r="N164" s="2"/>
      <c r="S164" s="5"/>
      <c r="T164" s="5"/>
    </row>
    <row r="165" spans="1:20" ht="13">
      <c r="A165" s="1"/>
      <c r="C165" s="2"/>
      <c r="D165" s="3"/>
      <c r="E165" s="2"/>
      <c r="K165" s="2"/>
      <c r="L165" s="4"/>
      <c r="M165" s="2"/>
      <c r="N165" s="2"/>
      <c r="S165" s="5"/>
      <c r="T165" s="5"/>
    </row>
    <row r="166" spans="1:20" ht="13">
      <c r="A166" s="1"/>
      <c r="C166" s="2"/>
      <c r="D166" s="3"/>
      <c r="E166" s="2"/>
      <c r="K166" s="2"/>
      <c r="L166" s="4"/>
      <c r="M166" s="2"/>
      <c r="N166" s="2"/>
      <c r="S166" s="5"/>
      <c r="T166" s="5"/>
    </row>
    <row r="167" spans="1:20" ht="13">
      <c r="A167" s="1"/>
      <c r="C167" s="2"/>
      <c r="D167" s="3"/>
      <c r="E167" s="2"/>
      <c r="K167" s="2"/>
      <c r="L167" s="4"/>
      <c r="M167" s="2"/>
      <c r="N167" s="2"/>
      <c r="S167" s="5"/>
      <c r="T167" s="5"/>
    </row>
    <row r="168" spans="1:20" ht="13">
      <c r="A168" s="1"/>
      <c r="C168" s="2"/>
      <c r="D168" s="3"/>
      <c r="E168" s="2"/>
      <c r="K168" s="2"/>
      <c r="L168" s="4"/>
      <c r="M168" s="2"/>
      <c r="N168" s="2"/>
      <c r="S168" s="5"/>
      <c r="T168" s="5"/>
    </row>
    <row r="169" spans="1:20" ht="13">
      <c r="A169" s="1"/>
      <c r="C169" s="2"/>
      <c r="D169" s="3"/>
      <c r="E169" s="2"/>
      <c r="K169" s="2"/>
      <c r="L169" s="4"/>
      <c r="M169" s="2"/>
      <c r="N169" s="2"/>
      <c r="S169" s="5"/>
      <c r="T169" s="5"/>
    </row>
    <row r="170" spans="1:20" ht="13">
      <c r="A170" s="1"/>
      <c r="C170" s="2"/>
      <c r="D170" s="3"/>
      <c r="E170" s="2"/>
      <c r="K170" s="2"/>
      <c r="L170" s="4"/>
      <c r="M170" s="2"/>
      <c r="N170" s="2"/>
      <c r="S170" s="5"/>
      <c r="T170" s="5"/>
    </row>
    <row r="171" spans="1:20" ht="13">
      <c r="A171" s="1"/>
      <c r="C171" s="2"/>
      <c r="D171" s="3"/>
      <c r="E171" s="2"/>
      <c r="K171" s="2"/>
      <c r="L171" s="4"/>
      <c r="M171" s="2"/>
      <c r="N171" s="2"/>
      <c r="S171" s="5"/>
      <c r="T171" s="5"/>
    </row>
    <row r="172" spans="1:20" ht="13">
      <c r="A172" s="1"/>
      <c r="C172" s="2"/>
      <c r="D172" s="3"/>
      <c r="E172" s="2"/>
      <c r="K172" s="2"/>
      <c r="L172" s="4"/>
      <c r="M172" s="2"/>
      <c r="N172" s="2"/>
      <c r="S172" s="5"/>
      <c r="T172" s="5"/>
    </row>
    <row r="173" spans="1:20" ht="13">
      <c r="A173" s="1"/>
      <c r="C173" s="2"/>
      <c r="D173" s="3"/>
      <c r="E173" s="2"/>
      <c r="K173" s="2"/>
      <c r="L173" s="4"/>
      <c r="M173" s="2"/>
      <c r="N173" s="2"/>
      <c r="S173" s="5"/>
      <c r="T173" s="5"/>
    </row>
    <row r="174" spans="1:20" ht="13">
      <c r="A174" s="1"/>
      <c r="C174" s="2"/>
      <c r="D174" s="3"/>
      <c r="E174" s="2"/>
      <c r="K174" s="2"/>
      <c r="L174" s="4"/>
      <c r="M174" s="2"/>
      <c r="N174" s="2"/>
      <c r="S174" s="5"/>
      <c r="T174" s="5"/>
    </row>
    <row r="175" spans="1:20" ht="13">
      <c r="A175" s="1"/>
      <c r="C175" s="2"/>
      <c r="D175" s="3"/>
      <c r="E175" s="2"/>
      <c r="K175" s="2"/>
      <c r="L175" s="4"/>
      <c r="M175" s="2"/>
      <c r="N175" s="2"/>
      <c r="S175" s="5"/>
      <c r="T175" s="5"/>
    </row>
    <row r="176" spans="1:20" ht="13">
      <c r="A176" s="1"/>
      <c r="C176" s="2"/>
      <c r="D176" s="3"/>
      <c r="E176" s="2"/>
      <c r="K176" s="2"/>
      <c r="L176" s="4"/>
      <c r="M176" s="2"/>
      <c r="N176" s="2"/>
      <c r="S176" s="5"/>
      <c r="T176" s="5"/>
    </row>
    <row r="177" spans="1:20" ht="13">
      <c r="A177" s="1"/>
      <c r="C177" s="2"/>
      <c r="D177" s="3"/>
      <c r="E177" s="2"/>
      <c r="K177" s="2"/>
      <c r="L177" s="4"/>
      <c r="M177" s="2"/>
      <c r="N177" s="2"/>
      <c r="S177" s="5"/>
      <c r="T177" s="5"/>
    </row>
    <row r="178" spans="1:20" ht="13">
      <c r="A178" s="1"/>
      <c r="C178" s="2"/>
      <c r="D178" s="3"/>
      <c r="E178" s="2"/>
      <c r="K178" s="2"/>
      <c r="L178" s="4"/>
      <c r="M178" s="2"/>
      <c r="N178" s="2"/>
      <c r="S178" s="5"/>
      <c r="T178" s="5"/>
    </row>
    <row r="179" spans="1:20" ht="13">
      <c r="A179" s="1"/>
      <c r="C179" s="2"/>
      <c r="D179" s="3"/>
      <c r="E179" s="2"/>
      <c r="K179" s="2"/>
      <c r="L179" s="4"/>
      <c r="M179" s="2"/>
      <c r="N179" s="2"/>
      <c r="S179" s="5"/>
      <c r="T179" s="5"/>
    </row>
    <row r="180" spans="1:20" ht="13">
      <c r="A180" s="1"/>
      <c r="C180" s="2"/>
      <c r="D180" s="3"/>
      <c r="E180" s="2"/>
      <c r="K180" s="2"/>
      <c r="L180" s="4"/>
      <c r="M180" s="2"/>
      <c r="N180" s="2"/>
      <c r="S180" s="5"/>
      <c r="T180" s="5"/>
    </row>
    <row r="181" spans="1:20" ht="13">
      <c r="A181" s="1"/>
      <c r="C181" s="2"/>
      <c r="D181" s="3"/>
      <c r="E181" s="2"/>
      <c r="K181" s="2"/>
      <c r="L181" s="4"/>
      <c r="M181" s="2"/>
      <c r="N181" s="2"/>
      <c r="S181" s="5"/>
      <c r="T181" s="5"/>
    </row>
    <row r="182" spans="1:20" ht="13">
      <c r="A182" s="1"/>
      <c r="C182" s="2"/>
      <c r="D182" s="3"/>
      <c r="E182" s="2"/>
      <c r="K182" s="2"/>
      <c r="L182" s="4"/>
      <c r="M182" s="2"/>
      <c r="N182" s="2"/>
      <c r="S182" s="5"/>
      <c r="T182" s="5"/>
    </row>
    <row r="183" spans="1:20" ht="13">
      <c r="A183" s="1"/>
      <c r="C183" s="2"/>
      <c r="D183" s="3"/>
      <c r="E183" s="2"/>
      <c r="K183" s="2"/>
      <c r="L183" s="4"/>
      <c r="M183" s="2"/>
      <c r="N183" s="2"/>
      <c r="S183" s="5"/>
      <c r="T183" s="5"/>
    </row>
    <row r="184" spans="1:20" ht="13">
      <c r="A184" s="1"/>
      <c r="C184" s="2"/>
      <c r="D184" s="3"/>
      <c r="E184" s="2"/>
      <c r="K184" s="2"/>
      <c r="L184" s="4"/>
      <c r="M184" s="2"/>
      <c r="N184" s="2"/>
      <c r="S184" s="5"/>
      <c r="T184" s="5"/>
    </row>
    <row r="185" spans="1:20" ht="13">
      <c r="A185" s="1"/>
      <c r="C185" s="2"/>
      <c r="D185" s="3"/>
      <c r="E185" s="2"/>
      <c r="K185" s="2"/>
      <c r="L185" s="4"/>
      <c r="M185" s="2"/>
      <c r="N185" s="2"/>
      <c r="S185" s="5"/>
      <c r="T185" s="5"/>
    </row>
    <row r="186" spans="1:20" ht="13">
      <c r="A186" s="1"/>
      <c r="C186" s="2"/>
      <c r="D186" s="3"/>
      <c r="E186" s="2"/>
      <c r="K186" s="2"/>
      <c r="L186" s="4"/>
      <c r="M186" s="2"/>
      <c r="N186" s="2"/>
      <c r="S186" s="5"/>
      <c r="T186" s="5"/>
    </row>
    <row r="187" spans="1:20" ht="13">
      <c r="A187" s="1"/>
      <c r="C187" s="2"/>
      <c r="D187" s="3"/>
      <c r="E187" s="2"/>
      <c r="K187" s="2"/>
      <c r="L187" s="4"/>
      <c r="M187" s="2"/>
      <c r="N187" s="2"/>
      <c r="S187" s="5"/>
      <c r="T187" s="5"/>
    </row>
    <row r="188" spans="1:20" ht="13">
      <c r="A188" s="1"/>
      <c r="C188" s="2"/>
      <c r="D188" s="3"/>
      <c r="E188" s="2"/>
      <c r="K188" s="2"/>
      <c r="L188" s="4"/>
      <c r="M188" s="2"/>
      <c r="N188" s="2"/>
      <c r="S188" s="5"/>
      <c r="T188" s="5"/>
    </row>
    <row r="189" spans="1:20" ht="13">
      <c r="A189" s="1"/>
      <c r="C189" s="2"/>
      <c r="D189" s="3"/>
      <c r="E189" s="2"/>
      <c r="K189" s="2"/>
      <c r="L189" s="4"/>
      <c r="M189" s="2"/>
      <c r="N189" s="2"/>
      <c r="S189" s="5"/>
      <c r="T189" s="5"/>
    </row>
    <row r="190" spans="1:20" ht="13">
      <c r="A190" s="1"/>
      <c r="C190" s="2"/>
      <c r="D190" s="3"/>
      <c r="E190" s="2"/>
      <c r="K190" s="2"/>
      <c r="L190" s="4"/>
      <c r="M190" s="2"/>
      <c r="N190" s="2"/>
      <c r="S190" s="5"/>
      <c r="T190" s="5"/>
    </row>
    <row r="191" spans="1:20" ht="13">
      <c r="A191" s="1"/>
      <c r="C191" s="2"/>
      <c r="D191" s="3"/>
      <c r="E191" s="2"/>
      <c r="K191" s="2"/>
      <c r="L191" s="4"/>
      <c r="M191" s="2"/>
      <c r="N191" s="2"/>
      <c r="S191" s="5"/>
      <c r="T191" s="5"/>
    </row>
    <row r="192" spans="1:20" ht="13">
      <c r="A192" s="1"/>
      <c r="C192" s="2"/>
      <c r="D192" s="3"/>
      <c r="E192" s="2"/>
      <c r="K192" s="2"/>
      <c r="L192" s="4"/>
      <c r="M192" s="2"/>
      <c r="N192" s="2"/>
      <c r="S192" s="5"/>
      <c r="T192" s="5"/>
    </row>
    <row r="193" spans="1:20" ht="13">
      <c r="A193" s="1"/>
      <c r="C193" s="2"/>
      <c r="D193" s="3"/>
      <c r="E193" s="2"/>
      <c r="K193" s="2"/>
      <c r="L193" s="4"/>
      <c r="M193" s="2"/>
      <c r="N193" s="2"/>
      <c r="S193" s="5"/>
      <c r="T193" s="5"/>
    </row>
    <row r="194" spans="1:20" ht="13">
      <c r="A194" s="1"/>
      <c r="C194" s="2"/>
      <c r="D194" s="3"/>
      <c r="E194" s="2"/>
      <c r="K194" s="2"/>
      <c r="L194" s="4"/>
      <c r="M194" s="2"/>
      <c r="N194" s="2"/>
      <c r="S194" s="5"/>
      <c r="T194" s="5"/>
    </row>
    <row r="195" spans="1:20" ht="13">
      <c r="A195" s="1"/>
      <c r="C195" s="2"/>
      <c r="D195" s="3"/>
      <c r="E195" s="2"/>
      <c r="K195" s="2"/>
      <c r="L195" s="4"/>
      <c r="M195" s="2"/>
      <c r="N195" s="2"/>
      <c r="S195" s="5"/>
      <c r="T195" s="5"/>
    </row>
    <row r="196" spans="1:20" ht="13">
      <c r="A196" s="1"/>
      <c r="C196" s="2"/>
      <c r="D196" s="3"/>
      <c r="E196" s="2"/>
      <c r="K196" s="2"/>
      <c r="L196" s="4"/>
      <c r="M196" s="2"/>
      <c r="N196" s="2"/>
      <c r="S196" s="5"/>
      <c r="T196" s="5"/>
    </row>
    <row r="197" spans="1:20" ht="13">
      <c r="A197" s="1"/>
      <c r="C197" s="2"/>
      <c r="D197" s="3"/>
      <c r="E197" s="2"/>
      <c r="K197" s="2"/>
      <c r="L197" s="4"/>
      <c r="M197" s="2"/>
      <c r="N197" s="2"/>
      <c r="S197" s="5"/>
      <c r="T197" s="5"/>
    </row>
    <row r="198" spans="1:20" ht="13">
      <c r="A198" s="1"/>
      <c r="C198" s="2"/>
      <c r="D198" s="3"/>
      <c r="E198" s="2"/>
      <c r="K198" s="2"/>
      <c r="L198" s="4"/>
      <c r="M198" s="2"/>
      <c r="N198" s="2"/>
      <c r="S198" s="5"/>
      <c r="T198" s="5"/>
    </row>
    <row r="199" spans="1:20" ht="13">
      <c r="A199" s="1"/>
      <c r="C199" s="2"/>
      <c r="D199" s="3"/>
      <c r="E199" s="2"/>
      <c r="K199" s="2"/>
      <c r="L199" s="4"/>
      <c r="M199" s="2"/>
      <c r="N199" s="2"/>
      <c r="S199" s="5"/>
      <c r="T199" s="5"/>
    </row>
    <row r="200" spans="1:20" ht="13">
      <c r="A200" s="1"/>
      <c r="C200" s="2"/>
      <c r="D200" s="3"/>
      <c r="E200" s="2"/>
      <c r="K200" s="2"/>
      <c r="L200" s="4"/>
      <c r="M200" s="2"/>
      <c r="N200" s="2"/>
      <c r="S200" s="5"/>
      <c r="T200" s="5"/>
    </row>
    <row r="201" spans="1:20" ht="13">
      <c r="A201" s="1"/>
      <c r="C201" s="2"/>
      <c r="D201" s="3"/>
      <c r="E201" s="2"/>
      <c r="K201" s="2"/>
      <c r="L201" s="4"/>
      <c r="M201" s="2"/>
      <c r="N201" s="2"/>
      <c r="S201" s="5"/>
      <c r="T201" s="5"/>
    </row>
    <row r="202" spans="1:20" ht="13">
      <c r="A202" s="1"/>
      <c r="C202" s="2"/>
      <c r="D202" s="3"/>
      <c r="E202" s="2"/>
      <c r="K202" s="2"/>
      <c r="L202" s="4"/>
      <c r="M202" s="2"/>
      <c r="N202" s="2"/>
      <c r="S202" s="5"/>
      <c r="T202" s="5"/>
    </row>
    <row r="203" spans="1:20" ht="13">
      <c r="A203" s="1"/>
      <c r="C203" s="2"/>
      <c r="D203" s="3"/>
      <c r="E203" s="2"/>
      <c r="K203" s="2"/>
      <c r="L203" s="4"/>
      <c r="M203" s="2"/>
      <c r="N203" s="2"/>
      <c r="S203" s="5"/>
      <c r="T203" s="5"/>
    </row>
    <row r="204" spans="1:20" ht="13">
      <c r="A204" s="1"/>
      <c r="C204" s="2"/>
      <c r="D204" s="3"/>
      <c r="E204" s="2"/>
      <c r="K204" s="2"/>
      <c r="L204" s="4"/>
      <c r="M204" s="2"/>
      <c r="N204" s="2"/>
      <c r="S204" s="5"/>
      <c r="T204" s="5"/>
    </row>
    <row r="205" spans="1:20" ht="13">
      <c r="A205" s="1"/>
      <c r="C205" s="2"/>
      <c r="D205" s="3"/>
      <c r="E205" s="2"/>
      <c r="K205" s="2"/>
      <c r="L205" s="4"/>
      <c r="M205" s="2"/>
      <c r="N205" s="2"/>
      <c r="S205" s="5"/>
      <c r="T205" s="5"/>
    </row>
    <row r="206" spans="1:20" ht="13">
      <c r="A206" s="1"/>
      <c r="C206" s="2"/>
      <c r="D206" s="3"/>
      <c r="E206" s="2"/>
      <c r="K206" s="2"/>
      <c r="L206" s="4"/>
      <c r="M206" s="2"/>
      <c r="N206" s="2"/>
      <c r="S206" s="5"/>
      <c r="T206" s="5"/>
    </row>
    <row r="207" spans="1:20" ht="13">
      <c r="A207" s="1"/>
      <c r="C207" s="2"/>
      <c r="D207" s="3"/>
      <c r="E207" s="2"/>
      <c r="K207" s="2"/>
      <c r="L207" s="4"/>
      <c r="M207" s="2"/>
      <c r="N207" s="2"/>
      <c r="S207" s="5"/>
      <c r="T207" s="5"/>
    </row>
    <row r="208" spans="1:20" ht="13">
      <c r="A208" s="1"/>
      <c r="C208" s="2"/>
      <c r="D208" s="3"/>
      <c r="E208" s="2"/>
      <c r="K208" s="2"/>
      <c r="L208" s="4"/>
      <c r="M208" s="2"/>
      <c r="N208" s="2"/>
      <c r="S208" s="5"/>
      <c r="T208" s="5"/>
    </row>
    <row r="209" spans="1:20" ht="13">
      <c r="A209" s="1"/>
      <c r="C209" s="2"/>
      <c r="D209" s="3"/>
      <c r="E209" s="2"/>
      <c r="K209" s="2"/>
      <c r="L209" s="4"/>
      <c r="M209" s="2"/>
      <c r="N209" s="2"/>
      <c r="S209" s="5"/>
      <c r="T209" s="5"/>
    </row>
    <row r="210" spans="1:20" ht="13">
      <c r="A210" s="1"/>
      <c r="C210" s="2"/>
      <c r="D210" s="3"/>
      <c r="E210" s="2"/>
      <c r="K210" s="2"/>
      <c r="L210" s="4"/>
      <c r="M210" s="2"/>
      <c r="N210" s="2"/>
      <c r="S210" s="5"/>
      <c r="T210" s="5"/>
    </row>
    <row r="211" spans="1:20" ht="13">
      <c r="A211" s="1"/>
      <c r="C211" s="2"/>
      <c r="D211" s="3"/>
      <c r="E211" s="2"/>
      <c r="K211" s="2"/>
      <c r="L211" s="4"/>
      <c r="M211" s="2"/>
      <c r="N211" s="2"/>
      <c r="S211" s="5"/>
      <c r="T211" s="5"/>
    </row>
    <row r="212" spans="1:20" ht="13">
      <c r="A212" s="1"/>
      <c r="C212" s="2"/>
      <c r="D212" s="3"/>
      <c r="E212" s="2"/>
      <c r="K212" s="2"/>
      <c r="L212" s="4"/>
      <c r="M212" s="2"/>
      <c r="N212" s="2"/>
      <c r="S212" s="5"/>
      <c r="T212" s="5"/>
    </row>
    <row r="213" spans="1:20" ht="13">
      <c r="A213" s="1"/>
      <c r="C213" s="2"/>
      <c r="D213" s="3"/>
      <c r="E213" s="2"/>
      <c r="K213" s="2"/>
      <c r="L213" s="4"/>
      <c r="M213" s="2"/>
      <c r="N213" s="2"/>
      <c r="S213" s="5"/>
      <c r="T213" s="5"/>
    </row>
    <row r="214" spans="1:20" ht="13">
      <c r="A214" s="1"/>
      <c r="C214" s="2"/>
      <c r="D214" s="3"/>
      <c r="E214" s="2"/>
      <c r="K214" s="2"/>
      <c r="L214" s="4"/>
      <c r="M214" s="2"/>
      <c r="N214" s="2"/>
      <c r="S214" s="5"/>
      <c r="T214" s="5"/>
    </row>
    <row r="215" spans="1:20" ht="13">
      <c r="A215" s="1"/>
      <c r="C215" s="2"/>
      <c r="D215" s="3"/>
      <c r="E215" s="2"/>
      <c r="K215" s="2"/>
      <c r="L215" s="4"/>
      <c r="M215" s="2"/>
      <c r="N215" s="2"/>
      <c r="S215" s="5"/>
      <c r="T215" s="5"/>
    </row>
    <row r="216" spans="1:20" ht="13">
      <c r="A216" s="1"/>
      <c r="C216" s="2"/>
      <c r="D216" s="3"/>
      <c r="E216" s="2"/>
      <c r="K216" s="2"/>
      <c r="L216" s="4"/>
      <c r="M216" s="2"/>
      <c r="N216" s="2"/>
      <c r="S216" s="5"/>
      <c r="T216" s="5"/>
    </row>
    <row r="217" spans="1:20" ht="13">
      <c r="A217" s="1"/>
      <c r="C217" s="2"/>
      <c r="D217" s="3"/>
      <c r="E217" s="2"/>
      <c r="K217" s="2"/>
      <c r="L217" s="4"/>
      <c r="M217" s="2"/>
      <c r="N217" s="2"/>
      <c r="S217" s="5"/>
      <c r="T217" s="5"/>
    </row>
    <row r="218" spans="1:20" ht="13">
      <c r="A218" s="1"/>
      <c r="C218" s="2"/>
      <c r="D218" s="3"/>
      <c r="E218" s="2"/>
      <c r="K218" s="2"/>
      <c r="L218" s="4"/>
      <c r="M218" s="2"/>
      <c r="N218" s="2"/>
      <c r="S218" s="5"/>
      <c r="T218" s="5"/>
    </row>
    <row r="219" spans="1:20" ht="13">
      <c r="A219" s="1"/>
      <c r="C219" s="2"/>
      <c r="D219" s="3"/>
      <c r="E219" s="2"/>
      <c r="K219" s="2"/>
      <c r="L219" s="4"/>
      <c r="M219" s="2"/>
      <c r="N219" s="2"/>
      <c r="S219" s="5"/>
      <c r="T219" s="5"/>
    </row>
    <row r="220" spans="1:20" ht="13">
      <c r="A220" s="1"/>
      <c r="C220" s="2"/>
      <c r="D220" s="3"/>
      <c r="E220" s="2"/>
      <c r="K220" s="2"/>
      <c r="L220" s="4"/>
      <c r="M220" s="2"/>
      <c r="N220" s="2"/>
      <c r="S220" s="5"/>
      <c r="T220" s="5"/>
    </row>
    <row r="221" spans="1:20" ht="13">
      <c r="A221" s="1"/>
      <c r="C221" s="2"/>
      <c r="D221" s="3"/>
      <c r="E221" s="2"/>
      <c r="K221" s="2"/>
      <c r="L221" s="4"/>
      <c r="M221" s="2"/>
      <c r="N221" s="2"/>
      <c r="S221" s="5"/>
      <c r="T221" s="5"/>
    </row>
    <row r="222" spans="1:20" ht="13">
      <c r="A222" s="1"/>
      <c r="C222" s="2"/>
      <c r="D222" s="3"/>
      <c r="E222" s="2"/>
      <c r="K222" s="2"/>
      <c r="L222" s="4"/>
      <c r="M222" s="2"/>
      <c r="N222" s="2"/>
      <c r="S222" s="5"/>
      <c r="T222" s="5"/>
    </row>
    <row r="223" spans="1:20" ht="13">
      <c r="A223" s="1"/>
      <c r="C223" s="2"/>
      <c r="D223" s="3"/>
      <c r="E223" s="2"/>
      <c r="K223" s="2"/>
      <c r="L223" s="4"/>
      <c r="M223" s="2"/>
      <c r="N223" s="2"/>
      <c r="S223" s="5"/>
      <c r="T223" s="5"/>
    </row>
    <row r="224" spans="1:20" ht="13">
      <c r="A224" s="1"/>
      <c r="C224" s="2"/>
      <c r="D224" s="3"/>
      <c r="E224" s="2"/>
      <c r="K224" s="2"/>
      <c r="L224" s="4"/>
      <c r="M224" s="2"/>
      <c r="N224" s="2"/>
      <c r="S224" s="5"/>
      <c r="T224" s="5"/>
    </row>
    <row r="225" spans="1:20" ht="13">
      <c r="A225" s="1"/>
      <c r="C225" s="2"/>
      <c r="D225" s="3"/>
      <c r="E225" s="2"/>
      <c r="K225" s="2"/>
      <c r="L225" s="4"/>
      <c r="M225" s="2"/>
      <c r="N225" s="2"/>
      <c r="S225" s="5"/>
      <c r="T225" s="5"/>
    </row>
    <row r="226" spans="1:20" ht="13">
      <c r="A226" s="1"/>
      <c r="C226" s="2"/>
      <c r="D226" s="3"/>
      <c r="E226" s="2"/>
      <c r="K226" s="2"/>
      <c r="L226" s="4"/>
      <c r="M226" s="2"/>
      <c r="N226" s="2"/>
      <c r="S226" s="5"/>
      <c r="T226" s="5"/>
    </row>
    <row r="227" spans="1:20" ht="13">
      <c r="A227" s="1"/>
      <c r="C227" s="2"/>
      <c r="D227" s="3"/>
      <c r="E227" s="2"/>
      <c r="K227" s="2"/>
      <c r="L227" s="4"/>
      <c r="M227" s="2"/>
      <c r="N227" s="2"/>
      <c r="S227" s="5"/>
      <c r="T227" s="5"/>
    </row>
    <row r="228" spans="1:20" ht="13">
      <c r="A228" s="1"/>
      <c r="C228" s="2"/>
      <c r="D228" s="3"/>
      <c r="E228" s="2"/>
      <c r="K228" s="2"/>
      <c r="L228" s="4"/>
      <c r="M228" s="2"/>
      <c r="N228" s="2"/>
      <c r="S228" s="5"/>
      <c r="T228" s="5"/>
    </row>
    <row r="229" spans="1:20" ht="13">
      <c r="A229" s="1"/>
      <c r="C229" s="2"/>
      <c r="D229" s="3"/>
      <c r="E229" s="2"/>
      <c r="K229" s="2"/>
      <c r="L229" s="4"/>
      <c r="M229" s="2"/>
      <c r="N229" s="2"/>
      <c r="S229" s="5"/>
      <c r="T229" s="5"/>
    </row>
    <row r="230" spans="1:20" ht="13">
      <c r="A230" s="1"/>
      <c r="C230" s="2"/>
      <c r="D230" s="3"/>
      <c r="E230" s="2"/>
      <c r="K230" s="2"/>
      <c r="L230" s="4"/>
      <c r="M230" s="2"/>
      <c r="N230" s="2"/>
      <c r="S230" s="5"/>
      <c r="T230" s="5"/>
    </row>
    <row r="231" spans="1:20" ht="13">
      <c r="A231" s="1"/>
      <c r="C231" s="2"/>
      <c r="D231" s="3"/>
      <c r="E231" s="2"/>
      <c r="K231" s="2"/>
      <c r="L231" s="4"/>
      <c r="M231" s="2"/>
      <c r="N231" s="2"/>
      <c r="S231" s="5"/>
      <c r="T231" s="5"/>
    </row>
    <row r="232" spans="1:20" ht="13">
      <c r="A232" s="1"/>
      <c r="C232" s="2"/>
      <c r="D232" s="3"/>
      <c r="E232" s="2"/>
      <c r="K232" s="2"/>
      <c r="L232" s="4"/>
      <c r="M232" s="2"/>
      <c r="N232" s="2"/>
      <c r="S232" s="5"/>
      <c r="T232" s="5"/>
    </row>
    <row r="233" spans="1:20" ht="13">
      <c r="A233" s="1"/>
      <c r="C233" s="2"/>
      <c r="D233" s="3"/>
      <c r="E233" s="2"/>
      <c r="K233" s="2"/>
      <c r="L233" s="4"/>
      <c r="M233" s="2"/>
      <c r="N233" s="2"/>
      <c r="S233" s="5"/>
      <c r="T233" s="5"/>
    </row>
    <row r="234" spans="1:20" ht="13">
      <c r="A234" s="1"/>
      <c r="C234" s="2"/>
      <c r="D234" s="3"/>
      <c r="E234" s="2"/>
      <c r="K234" s="2"/>
      <c r="L234" s="4"/>
      <c r="M234" s="2"/>
      <c r="N234" s="2"/>
      <c r="S234" s="5"/>
      <c r="T234" s="5"/>
    </row>
    <row r="235" spans="1:20" ht="13">
      <c r="A235" s="1"/>
      <c r="C235" s="2"/>
      <c r="D235" s="3"/>
      <c r="E235" s="2"/>
      <c r="K235" s="2"/>
      <c r="L235" s="4"/>
      <c r="M235" s="2"/>
      <c r="N235" s="2"/>
      <c r="S235" s="5"/>
      <c r="T235" s="5"/>
    </row>
    <row r="236" spans="1:20" ht="13">
      <c r="A236" s="1"/>
      <c r="C236" s="2"/>
      <c r="D236" s="3"/>
      <c r="E236" s="2"/>
      <c r="K236" s="2"/>
      <c r="L236" s="4"/>
      <c r="M236" s="2"/>
      <c r="N236" s="2"/>
      <c r="S236" s="5"/>
      <c r="T236" s="5"/>
    </row>
    <row r="237" spans="1:20" ht="13">
      <c r="A237" s="1"/>
      <c r="C237" s="2"/>
      <c r="D237" s="3"/>
      <c r="E237" s="2"/>
      <c r="K237" s="2"/>
      <c r="L237" s="4"/>
      <c r="M237" s="2"/>
      <c r="N237" s="2"/>
      <c r="S237" s="5"/>
      <c r="T237" s="5"/>
    </row>
    <row r="238" spans="1:20" ht="13">
      <c r="A238" s="1"/>
      <c r="C238" s="2"/>
      <c r="D238" s="3"/>
      <c r="E238" s="2"/>
      <c r="K238" s="2"/>
      <c r="L238" s="4"/>
      <c r="M238" s="2"/>
      <c r="N238" s="2"/>
      <c r="S238" s="5"/>
      <c r="T238" s="5"/>
    </row>
    <row r="239" spans="1:20" ht="13">
      <c r="A239" s="1"/>
      <c r="C239" s="2"/>
      <c r="D239" s="3"/>
      <c r="E239" s="2"/>
      <c r="K239" s="2"/>
      <c r="L239" s="4"/>
      <c r="M239" s="2"/>
      <c r="N239" s="2"/>
      <c r="S239" s="5"/>
      <c r="T239" s="5"/>
    </row>
    <row r="240" spans="1:20" ht="13">
      <c r="A240" s="1"/>
      <c r="C240" s="2"/>
      <c r="D240" s="3"/>
      <c r="E240" s="2"/>
      <c r="K240" s="2"/>
      <c r="L240" s="4"/>
      <c r="M240" s="2"/>
      <c r="N240" s="2"/>
      <c r="S240" s="5"/>
      <c r="T240" s="5"/>
    </row>
    <row r="241" spans="1:20" ht="13">
      <c r="A241" s="1"/>
      <c r="C241" s="2"/>
      <c r="D241" s="3"/>
      <c r="E241" s="2"/>
      <c r="K241" s="2"/>
      <c r="L241" s="4"/>
      <c r="M241" s="2"/>
      <c r="N241" s="2"/>
      <c r="S241" s="5"/>
      <c r="T241" s="5"/>
    </row>
    <row r="242" spans="1:20" ht="13">
      <c r="A242" s="1"/>
      <c r="C242" s="2"/>
      <c r="D242" s="3"/>
      <c r="E242" s="2"/>
      <c r="K242" s="2"/>
      <c r="L242" s="4"/>
      <c r="M242" s="2"/>
      <c r="N242" s="2"/>
      <c r="S242" s="5"/>
      <c r="T242" s="5"/>
    </row>
    <row r="243" spans="1:20" ht="13">
      <c r="A243" s="1"/>
      <c r="C243" s="2"/>
      <c r="D243" s="3"/>
      <c r="E243" s="2"/>
      <c r="K243" s="2"/>
      <c r="L243" s="4"/>
      <c r="M243" s="2"/>
      <c r="N243" s="2"/>
      <c r="S243" s="5"/>
      <c r="T243" s="5"/>
    </row>
    <row r="244" spans="1:20" ht="13">
      <c r="A244" s="1"/>
      <c r="C244" s="2"/>
      <c r="D244" s="3"/>
      <c r="E244" s="2"/>
      <c r="K244" s="2"/>
      <c r="L244" s="4"/>
      <c r="M244" s="2"/>
      <c r="N244" s="2"/>
      <c r="S244" s="5"/>
      <c r="T244" s="5"/>
    </row>
    <row r="245" spans="1:20" ht="13">
      <c r="A245" s="1"/>
      <c r="C245" s="2"/>
      <c r="D245" s="3"/>
      <c r="E245" s="2"/>
      <c r="K245" s="2"/>
      <c r="L245" s="4"/>
      <c r="M245" s="2"/>
      <c r="N245" s="2"/>
      <c r="S245" s="5"/>
      <c r="T245" s="5"/>
    </row>
    <row r="246" spans="1:20" ht="13">
      <c r="A246" s="1"/>
      <c r="C246" s="2"/>
      <c r="D246" s="3"/>
      <c r="E246" s="2"/>
      <c r="K246" s="2"/>
      <c r="L246" s="4"/>
      <c r="M246" s="2"/>
      <c r="N246" s="2"/>
      <c r="S246" s="5"/>
      <c r="T246" s="5"/>
    </row>
    <row r="247" spans="1:20" ht="13">
      <c r="A247" s="1"/>
      <c r="C247" s="2"/>
      <c r="D247" s="3"/>
      <c r="E247" s="2"/>
      <c r="K247" s="2"/>
      <c r="L247" s="4"/>
      <c r="M247" s="2"/>
      <c r="N247" s="2"/>
      <c r="S247" s="5"/>
      <c r="T247" s="5"/>
    </row>
    <row r="248" spans="1:20" ht="13">
      <c r="A248" s="1"/>
      <c r="C248" s="2"/>
      <c r="D248" s="3"/>
      <c r="E248" s="2"/>
      <c r="K248" s="2"/>
      <c r="L248" s="4"/>
      <c r="M248" s="2"/>
      <c r="N248" s="2"/>
      <c r="S248" s="5"/>
      <c r="T248" s="5"/>
    </row>
    <row r="249" spans="1:20" ht="13">
      <c r="A249" s="1"/>
      <c r="C249" s="2"/>
      <c r="D249" s="3"/>
      <c r="E249" s="2"/>
      <c r="K249" s="2"/>
      <c r="L249" s="4"/>
      <c r="M249" s="2"/>
      <c r="N249" s="2"/>
      <c r="S249" s="5"/>
      <c r="T249" s="5"/>
    </row>
    <row r="250" spans="1:20" ht="13">
      <c r="A250" s="1"/>
      <c r="C250" s="2"/>
      <c r="D250" s="3"/>
      <c r="E250" s="2"/>
      <c r="K250" s="2"/>
      <c r="L250" s="4"/>
      <c r="M250" s="2"/>
      <c r="N250" s="2"/>
      <c r="S250" s="5"/>
      <c r="T250" s="5"/>
    </row>
    <row r="251" spans="1:20" ht="13">
      <c r="A251" s="1"/>
      <c r="C251" s="2"/>
      <c r="D251" s="3"/>
      <c r="E251" s="2"/>
      <c r="K251" s="2"/>
      <c r="L251" s="4"/>
      <c r="M251" s="2"/>
      <c r="N251" s="2"/>
      <c r="S251" s="5"/>
      <c r="T251" s="5"/>
    </row>
    <row r="252" spans="1:20" ht="13">
      <c r="A252" s="1"/>
      <c r="C252" s="2"/>
      <c r="D252" s="3"/>
      <c r="E252" s="2"/>
      <c r="K252" s="2"/>
      <c r="L252" s="4"/>
      <c r="M252" s="2"/>
      <c r="N252" s="2"/>
      <c r="S252" s="5"/>
      <c r="T252" s="5"/>
    </row>
    <row r="253" spans="1:20" ht="13">
      <c r="A253" s="1"/>
      <c r="C253" s="2"/>
      <c r="D253" s="3"/>
      <c r="E253" s="2"/>
      <c r="K253" s="2"/>
      <c r="L253" s="4"/>
      <c r="M253" s="2"/>
      <c r="N253" s="2"/>
      <c r="S253" s="5"/>
      <c r="T253" s="5"/>
    </row>
    <row r="254" spans="1:20" ht="13">
      <c r="A254" s="1"/>
      <c r="C254" s="2"/>
      <c r="D254" s="3"/>
      <c r="E254" s="2"/>
      <c r="K254" s="2"/>
      <c r="L254" s="4"/>
      <c r="M254" s="2"/>
      <c r="N254" s="2"/>
      <c r="S254" s="5"/>
      <c r="T254" s="5"/>
    </row>
    <row r="255" spans="1:20" ht="13">
      <c r="A255" s="1"/>
      <c r="C255" s="2"/>
      <c r="D255" s="3"/>
      <c r="E255" s="2"/>
      <c r="K255" s="2"/>
      <c r="L255" s="4"/>
      <c r="M255" s="2"/>
      <c r="N255" s="2"/>
      <c r="S255" s="5"/>
      <c r="T255" s="5"/>
    </row>
    <row r="256" spans="1:20" ht="13">
      <c r="A256" s="1"/>
      <c r="C256" s="2"/>
      <c r="D256" s="3"/>
      <c r="E256" s="2"/>
      <c r="K256" s="2"/>
      <c r="L256" s="4"/>
      <c r="M256" s="2"/>
      <c r="N256" s="2"/>
      <c r="S256" s="5"/>
      <c r="T256" s="5"/>
    </row>
    <row r="257" spans="1:20" ht="13">
      <c r="A257" s="1"/>
      <c r="C257" s="2"/>
      <c r="D257" s="3"/>
      <c r="E257" s="2"/>
      <c r="K257" s="2"/>
      <c r="L257" s="4"/>
      <c r="M257" s="2"/>
      <c r="N257" s="2"/>
      <c r="S257" s="5"/>
      <c r="T257" s="5"/>
    </row>
    <row r="258" spans="1:20" ht="13">
      <c r="A258" s="1"/>
      <c r="C258" s="2"/>
      <c r="D258" s="3"/>
      <c r="E258" s="2"/>
      <c r="K258" s="2"/>
      <c r="L258" s="4"/>
      <c r="M258" s="2"/>
      <c r="N258" s="2"/>
      <c r="S258" s="5"/>
      <c r="T258" s="5"/>
    </row>
    <row r="259" spans="1:20" ht="13">
      <c r="A259" s="1"/>
      <c r="C259" s="2"/>
      <c r="D259" s="3"/>
      <c r="E259" s="2"/>
      <c r="K259" s="2"/>
      <c r="L259" s="4"/>
      <c r="M259" s="2"/>
      <c r="N259" s="2"/>
      <c r="S259" s="5"/>
      <c r="T259" s="5"/>
    </row>
    <row r="260" spans="1:20" ht="13">
      <c r="A260" s="1"/>
      <c r="C260" s="2"/>
      <c r="D260" s="3"/>
      <c r="E260" s="2"/>
      <c r="K260" s="2"/>
      <c r="L260" s="4"/>
      <c r="M260" s="2"/>
      <c r="N260" s="2"/>
      <c r="S260" s="5"/>
      <c r="T260" s="5"/>
    </row>
    <row r="261" spans="1:20" ht="13">
      <c r="A261" s="1"/>
      <c r="C261" s="2"/>
      <c r="D261" s="3"/>
      <c r="E261" s="2"/>
      <c r="K261" s="2"/>
      <c r="L261" s="4"/>
      <c r="M261" s="2"/>
      <c r="N261" s="2"/>
      <c r="S261" s="5"/>
      <c r="T261" s="5"/>
    </row>
    <row r="262" spans="1:20" ht="13">
      <c r="A262" s="1"/>
      <c r="C262" s="2"/>
      <c r="D262" s="3"/>
      <c r="E262" s="2"/>
      <c r="K262" s="2"/>
      <c r="L262" s="4"/>
      <c r="M262" s="2"/>
      <c r="N262" s="2"/>
      <c r="S262" s="5"/>
      <c r="T262" s="5"/>
    </row>
    <row r="263" spans="1:20" ht="13">
      <c r="A263" s="1"/>
      <c r="C263" s="2"/>
      <c r="D263" s="3"/>
      <c r="E263" s="2"/>
      <c r="K263" s="2"/>
      <c r="L263" s="4"/>
      <c r="M263" s="2"/>
      <c r="N263" s="2"/>
      <c r="S263" s="5"/>
      <c r="T263" s="5"/>
    </row>
    <row r="264" spans="1:20" ht="13">
      <c r="A264" s="1"/>
      <c r="C264" s="2"/>
      <c r="D264" s="3"/>
      <c r="E264" s="2"/>
      <c r="K264" s="2"/>
      <c r="L264" s="4"/>
      <c r="M264" s="2"/>
      <c r="N264" s="2"/>
      <c r="S264" s="5"/>
      <c r="T264" s="5"/>
    </row>
    <row r="265" spans="1:20" ht="13">
      <c r="A265" s="1"/>
      <c r="C265" s="2"/>
      <c r="D265" s="3"/>
      <c r="E265" s="2"/>
      <c r="K265" s="2"/>
      <c r="L265" s="4"/>
      <c r="M265" s="2"/>
      <c r="N265" s="2"/>
      <c r="S265" s="5"/>
      <c r="T265" s="5"/>
    </row>
    <row r="266" spans="1:20" ht="13">
      <c r="A266" s="1"/>
      <c r="C266" s="2"/>
      <c r="D266" s="3"/>
      <c r="E266" s="2"/>
      <c r="K266" s="2"/>
      <c r="L266" s="4"/>
      <c r="M266" s="2"/>
      <c r="N266" s="2"/>
      <c r="S266" s="5"/>
      <c r="T266" s="5"/>
    </row>
    <row r="267" spans="1:20" ht="13">
      <c r="A267" s="1"/>
      <c r="C267" s="2"/>
      <c r="D267" s="3"/>
      <c r="E267" s="2"/>
      <c r="K267" s="2"/>
      <c r="L267" s="4"/>
      <c r="M267" s="2"/>
      <c r="N267" s="2"/>
      <c r="S267" s="5"/>
      <c r="T267" s="5"/>
    </row>
    <row r="268" spans="1:20" ht="13">
      <c r="A268" s="1"/>
      <c r="C268" s="2"/>
      <c r="D268" s="3"/>
      <c r="E268" s="2"/>
      <c r="K268" s="2"/>
      <c r="L268" s="4"/>
      <c r="M268" s="2"/>
      <c r="N268" s="2"/>
      <c r="S268" s="5"/>
      <c r="T268" s="5"/>
    </row>
    <row r="269" spans="1:20" ht="13">
      <c r="A269" s="1"/>
      <c r="C269" s="2"/>
      <c r="D269" s="3"/>
      <c r="E269" s="2"/>
      <c r="K269" s="2"/>
      <c r="L269" s="4"/>
      <c r="M269" s="2"/>
      <c r="N269" s="2"/>
      <c r="S269" s="5"/>
      <c r="T269" s="5"/>
    </row>
    <row r="270" spans="1:20" ht="13">
      <c r="A270" s="1"/>
      <c r="C270" s="2"/>
      <c r="D270" s="3"/>
      <c r="E270" s="2"/>
      <c r="K270" s="2"/>
      <c r="L270" s="4"/>
      <c r="M270" s="2"/>
      <c r="N270" s="2"/>
      <c r="S270" s="5"/>
      <c r="T270" s="5"/>
    </row>
    <row r="271" spans="1:20" ht="13">
      <c r="A271" s="1"/>
      <c r="C271" s="2"/>
      <c r="D271" s="3"/>
      <c r="E271" s="2"/>
      <c r="K271" s="2"/>
      <c r="L271" s="4"/>
      <c r="M271" s="2"/>
      <c r="N271" s="2"/>
      <c r="S271" s="5"/>
      <c r="T271" s="5"/>
    </row>
    <row r="272" spans="1:20" ht="13">
      <c r="A272" s="1"/>
      <c r="C272" s="2"/>
      <c r="D272" s="3"/>
      <c r="E272" s="2"/>
      <c r="K272" s="2"/>
      <c r="L272" s="4"/>
      <c r="M272" s="2"/>
      <c r="N272" s="2"/>
      <c r="S272" s="5"/>
      <c r="T272" s="5"/>
    </row>
    <row r="273" spans="1:20" ht="13">
      <c r="A273" s="1"/>
      <c r="C273" s="2"/>
      <c r="D273" s="3"/>
      <c r="E273" s="2"/>
      <c r="K273" s="2"/>
      <c r="L273" s="4"/>
      <c r="M273" s="2"/>
      <c r="N273" s="2"/>
      <c r="S273" s="5"/>
      <c r="T273" s="5"/>
    </row>
    <row r="274" spans="1:20" ht="13">
      <c r="A274" s="1"/>
      <c r="C274" s="2"/>
      <c r="D274" s="3"/>
      <c r="E274" s="2"/>
      <c r="K274" s="2"/>
      <c r="L274" s="4"/>
      <c r="M274" s="2"/>
      <c r="N274" s="2"/>
      <c r="S274" s="5"/>
      <c r="T274" s="5"/>
    </row>
    <row r="275" spans="1:20" ht="13">
      <c r="A275" s="1"/>
      <c r="C275" s="2"/>
      <c r="D275" s="3"/>
      <c r="E275" s="2"/>
      <c r="K275" s="2"/>
      <c r="L275" s="4"/>
      <c r="M275" s="2"/>
      <c r="N275" s="2"/>
      <c r="S275" s="5"/>
      <c r="T275" s="5"/>
    </row>
    <row r="276" spans="1:20" ht="13">
      <c r="A276" s="1"/>
      <c r="C276" s="2"/>
      <c r="D276" s="3"/>
      <c r="E276" s="2"/>
      <c r="K276" s="2"/>
      <c r="L276" s="4"/>
      <c r="M276" s="2"/>
      <c r="N276" s="2"/>
      <c r="S276" s="5"/>
      <c r="T276" s="5"/>
    </row>
    <row r="277" spans="1:20" ht="13">
      <c r="A277" s="1"/>
      <c r="C277" s="2"/>
      <c r="D277" s="3"/>
      <c r="E277" s="2"/>
      <c r="K277" s="2"/>
      <c r="L277" s="4"/>
      <c r="M277" s="2"/>
      <c r="N277" s="2"/>
      <c r="S277" s="5"/>
      <c r="T277" s="5"/>
    </row>
    <row r="278" spans="1:20" ht="13">
      <c r="A278" s="1"/>
      <c r="C278" s="2"/>
      <c r="D278" s="3"/>
      <c r="E278" s="2"/>
      <c r="K278" s="2"/>
      <c r="L278" s="4"/>
      <c r="M278" s="2"/>
      <c r="N278" s="2"/>
      <c r="S278" s="5"/>
      <c r="T278" s="5"/>
    </row>
    <row r="279" spans="1:20" ht="13">
      <c r="A279" s="1"/>
      <c r="C279" s="2"/>
      <c r="D279" s="3"/>
      <c r="E279" s="2"/>
      <c r="K279" s="2"/>
      <c r="L279" s="4"/>
      <c r="M279" s="2"/>
      <c r="N279" s="2"/>
      <c r="S279" s="5"/>
      <c r="T279" s="5"/>
    </row>
    <row r="280" spans="1:20" ht="13">
      <c r="A280" s="1"/>
      <c r="C280" s="2"/>
      <c r="D280" s="3"/>
      <c r="E280" s="2"/>
      <c r="K280" s="2"/>
      <c r="L280" s="4"/>
      <c r="M280" s="2"/>
      <c r="N280" s="2"/>
      <c r="S280" s="5"/>
      <c r="T280" s="5"/>
    </row>
    <row r="281" spans="1:20" ht="13">
      <c r="A281" s="1"/>
      <c r="C281" s="2"/>
      <c r="D281" s="3"/>
      <c r="E281" s="2"/>
      <c r="K281" s="2"/>
      <c r="L281" s="4"/>
      <c r="M281" s="2"/>
      <c r="N281" s="2"/>
      <c r="S281" s="5"/>
      <c r="T281" s="5"/>
    </row>
    <row r="282" spans="1:20" ht="13">
      <c r="A282" s="1"/>
      <c r="C282" s="2"/>
      <c r="D282" s="3"/>
      <c r="E282" s="2"/>
      <c r="K282" s="2"/>
      <c r="L282" s="4"/>
      <c r="M282" s="2"/>
      <c r="N282" s="2"/>
      <c r="S282" s="5"/>
      <c r="T282" s="5"/>
    </row>
    <row r="283" spans="1:20" ht="13">
      <c r="A283" s="1"/>
      <c r="C283" s="2"/>
      <c r="D283" s="3"/>
      <c r="E283" s="2"/>
      <c r="K283" s="2"/>
      <c r="L283" s="4"/>
      <c r="M283" s="2"/>
      <c r="N283" s="2"/>
      <c r="S283" s="5"/>
      <c r="T283" s="5"/>
    </row>
    <row r="284" spans="1:20" ht="13">
      <c r="A284" s="1"/>
      <c r="C284" s="2"/>
      <c r="D284" s="3"/>
      <c r="E284" s="2"/>
      <c r="K284" s="2"/>
      <c r="L284" s="4"/>
      <c r="M284" s="2"/>
      <c r="N284" s="2"/>
      <c r="S284" s="5"/>
      <c r="T284" s="5"/>
    </row>
    <row r="285" spans="1:20" ht="13">
      <c r="A285" s="1"/>
      <c r="C285" s="2"/>
      <c r="D285" s="3"/>
      <c r="E285" s="2"/>
      <c r="K285" s="2"/>
      <c r="L285" s="4"/>
      <c r="M285" s="2"/>
      <c r="N285" s="2"/>
      <c r="S285" s="5"/>
      <c r="T285" s="5"/>
    </row>
    <row r="286" spans="1:20" ht="13">
      <c r="A286" s="1"/>
      <c r="C286" s="2"/>
      <c r="D286" s="3"/>
      <c r="E286" s="2"/>
      <c r="K286" s="2"/>
      <c r="L286" s="4"/>
      <c r="M286" s="2"/>
      <c r="N286" s="2"/>
      <c r="S286" s="5"/>
      <c r="T286" s="5"/>
    </row>
    <row r="287" spans="1:20" ht="13">
      <c r="A287" s="1"/>
      <c r="C287" s="2"/>
      <c r="D287" s="3"/>
      <c r="E287" s="2"/>
      <c r="K287" s="2"/>
      <c r="L287" s="4"/>
      <c r="M287" s="2"/>
      <c r="N287" s="2"/>
      <c r="S287" s="5"/>
      <c r="T287" s="5"/>
    </row>
    <row r="288" spans="1:20" ht="13">
      <c r="A288" s="1"/>
      <c r="C288" s="2"/>
      <c r="D288" s="3"/>
      <c r="E288" s="2"/>
      <c r="K288" s="2"/>
      <c r="L288" s="4"/>
      <c r="M288" s="2"/>
      <c r="N288" s="2"/>
      <c r="S288" s="5"/>
      <c r="T288" s="5"/>
    </row>
    <row r="289" spans="1:20" ht="13">
      <c r="A289" s="1"/>
      <c r="C289" s="2"/>
      <c r="D289" s="3"/>
      <c r="E289" s="2"/>
      <c r="K289" s="2"/>
      <c r="L289" s="4"/>
      <c r="M289" s="2"/>
      <c r="N289" s="2"/>
      <c r="S289" s="5"/>
      <c r="T289" s="5"/>
    </row>
    <row r="290" spans="1:20" ht="13">
      <c r="A290" s="1"/>
      <c r="C290" s="2"/>
      <c r="D290" s="3"/>
      <c r="E290" s="2"/>
      <c r="K290" s="2"/>
      <c r="L290" s="4"/>
      <c r="M290" s="2"/>
      <c r="N290" s="2"/>
      <c r="S290" s="5"/>
      <c r="T290" s="5"/>
    </row>
    <row r="291" spans="1:20" ht="13">
      <c r="A291" s="1"/>
      <c r="C291" s="2"/>
      <c r="D291" s="3"/>
      <c r="E291" s="2"/>
      <c r="K291" s="2"/>
      <c r="L291" s="4"/>
      <c r="M291" s="2"/>
      <c r="N291" s="2"/>
      <c r="S291" s="5"/>
      <c r="T291" s="5"/>
    </row>
    <row r="292" spans="1:20" ht="13">
      <c r="A292" s="1"/>
      <c r="C292" s="2"/>
      <c r="D292" s="3"/>
      <c r="E292" s="2"/>
      <c r="K292" s="2"/>
      <c r="L292" s="4"/>
      <c r="M292" s="2"/>
      <c r="N292" s="2"/>
      <c r="S292" s="5"/>
      <c r="T292" s="5"/>
    </row>
    <row r="293" spans="1:20" ht="13">
      <c r="A293" s="1"/>
      <c r="C293" s="2"/>
      <c r="D293" s="3"/>
      <c r="E293" s="2"/>
      <c r="K293" s="2"/>
      <c r="L293" s="4"/>
      <c r="M293" s="2"/>
      <c r="N293" s="2"/>
      <c r="S293" s="5"/>
      <c r="T293" s="5"/>
    </row>
    <row r="294" spans="1:20" ht="13">
      <c r="A294" s="1"/>
      <c r="C294" s="2"/>
      <c r="D294" s="3"/>
      <c r="E294" s="2"/>
      <c r="K294" s="2"/>
      <c r="L294" s="4"/>
      <c r="M294" s="2"/>
      <c r="N294" s="2"/>
      <c r="S294" s="5"/>
      <c r="T294" s="5"/>
    </row>
    <row r="295" spans="1:20" ht="13">
      <c r="A295" s="1"/>
      <c r="C295" s="2"/>
      <c r="D295" s="3"/>
      <c r="E295" s="2"/>
      <c r="K295" s="2"/>
      <c r="L295" s="4"/>
      <c r="M295" s="2"/>
      <c r="N295" s="2"/>
      <c r="S295" s="5"/>
      <c r="T295" s="5"/>
    </row>
    <row r="296" spans="1:20" ht="13">
      <c r="A296" s="1"/>
      <c r="C296" s="2"/>
      <c r="D296" s="3"/>
      <c r="E296" s="2"/>
      <c r="K296" s="2"/>
      <c r="L296" s="4"/>
      <c r="M296" s="2"/>
      <c r="N296" s="2"/>
      <c r="S296" s="5"/>
      <c r="T296" s="5"/>
    </row>
    <row r="297" spans="1:20" ht="13">
      <c r="A297" s="1"/>
      <c r="C297" s="2"/>
      <c r="D297" s="3"/>
      <c r="E297" s="2"/>
      <c r="K297" s="2"/>
      <c r="L297" s="4"/>
      <c r="M297" s="2"/>
      <c r="N297" s="2"/>
      <c r="S297" s="5"/>
      <c r="T297" s="5"/>
    </row>
    <row r="298" spans="1:20" ht="13">
      <c r="A298" s="1"/>
      <c r="C298" s="2"/>
      <c r="D298" s="3"/>
      <c r="E298" s="2"/>
      <c r="K298" s="2"/>
      <c r="L298" s="4"/>
      <c r="M298" s="2"/>
      <c r="N298" s="2"/>
      <c r="S298" s="5"/>
      <c r="T298" s="5"/>
    </row>
    <row r="299" spans="1:20" ht="13">
      <c r="A299" s="1"/>
      <c r="C299" s="2"/>
      <c r="D299" s="3"/>
      <c r="E299" s="2"/>
      <c r="K299" s="2"/>
      <c r="L299" s="4"/>
      <c r="M299" s="2"/>
      <c r="N299" s="2"/>
      <c r="S299" s="5"/>
      <c r="T299" s="5"/>
    </row>
    <row r="300" spans="1:20" ht="13">
      <c r="A300" s="1"/>
      <c r="C300" s="2"/>
      <c r="D300" s="3"/>
      <c r="E300" s="2"/>
      <c r="K300" s="2"/>
      <c r="L300" s="4"/>
      <c r="M300" s="2"/>
      <c r="N300" s="2"/>
      <c r="S300" s="5"/>
      <c r="T300" s="5"/>
    </row>
    <row r="301" spans="1:20" ht="13">
      <c r="A301" s="1"/>
      <c r="C301" s="2"/>
      <c r="D301" s="3"/>
      <c r="E301" s="2"/>
      <c r="K301" s="2"/>
      <c r="L301" s="4"/>
      <c r="M301" s="2"/>
      <c r="N301" s="2"/>
      <c r="S301" s="5"/>
      <c r="T301" s="5"/>
    </row>
    <row r="302" spans="1:20" ht="13">
      <c r="A302" s="1"/>
      <c r="C302" s="2"/>
      <c r="D302" s="3"/>
      <c r="E302" s="2"/>
      <c r="K302" s="2"/>
      <c r="L302" s="4"/>
      <c r="M302" s="2"/>
      <c r="N302" s="2"/>
      <c r="S302" s="5"/>
      <c r="T302" s="5"/>
    </row>
    <row r="303" spans="1:20" ht="13">
      <c r="A303" s="1"/>
      <c r="C303" s="2"/>
      <c r="D303" s="3"/>
      <c r="E303" s="2"/>
      <c r="K303" s="2"/>
      <c r="L303" s="4"/>
      <c r="M303" s="2"/>
      <c r="N303" s="2"/>
      <c r="S303" s="5"/>
      <c r="T303" s="5"/>
    </row>
    <row r="304" spans="1:20" ht="13">
      <c r="A304" s="1"/>
      <c r="C304" s="2"/>
      <c r="D304" s="3"/>
      <c r="E304" s="2"/>
      <c r="K304" s="2"/>
      <c r="L304" s="4"/>
      <c r="M304" s="2"/>
      <c r="N304" s="2"/>
      <c r="S304" s="5"/>
      <c r="T304" s="5"/>
    </row>
    <row r="305" spans="1:20" ht="13">
      <c r="A305" s="1"/>
      <c r="C305" s="2"/>
      <c r="D305" s="3"/>
      <c r="E305" s="2"/>
      <c r="K305" s="2"/>
      <c r="L305" s="4"/>
      <c r="M305" s="2"/>
      <c r="N305" s="2"/>
      <c r="S305" s="5"/>
      <c r="T305" s="5"/>
    </row>
    <row r="306" spans="1:20" ht="13">
      <c r="A306" s="1"/>
      <c r="C306" s="2"/>
      <c r="D306" s="3"/>
      <c r="E306" s="2"/>
      <c r="K306" s="2"/>
      <c r="L306" s="4"/>
      <c r="M306" s="2"/>
      <c r="N306" s="2"/>
      <c r="S306" s="5"/>
      <c r="T306" s="5"/>
    </row>
    <row r="307" spans="1:20" ht="13">
      <c r="A307" s="1"/>
      <c r="C307" s="2"/>
      <c r="D307" s="3"/>
      <c r="E307" s="2"/>
      <c r="K307" s="2"/>
      <c r="L307" s="4"/>
      <c r="M307" s="2"/>
      <c r="N307" s="2"/>
      <c r="S307" s="5"/>
      <c r="T307" s="5"/>
    </row>
    <row r="308" spans="1:20" ht="13">
      <c r="A308" s="1"/>
      <c r="C308" s="2"/>
      <c r="D308" s="3"/>
      <c r="E308" s="2"/>
      <c r="K308" s="2"/>
      <c r="L308" s="4"/>
      <c r="M308" s="2"/>
      <c r="N308" s="2"/>
      <c r="S308" s="5"/>
      <c r="T308" s="5"/>
    </row>
    <row r="309" spans="1:20" ht="13">
      <c r="A309" s="1"/>
      <c r="C309" s="2"/>
      <c r="D309" s="3"/>
      <c r="E309" s="2"/>
      <c r="K309" s="2"/>
      <c r="L309" s="4"/>
      <c r="M309" s="2"/>
      <c r="N309" s="2"/>
      <c r="S309" s="5"/>
      <c r="T309" s="5"/>
    </row>
    <row r="310" spans="1:20" ht="13">
      <c r="A310" s="1"/>
      <c r="C310" s="2"/>
      <c r="D310" s="3"/>
      <c r="E310" s="2"/>
      <c r="K310" s="2"/>
      <c r="L310" s="4"/>
      <c r="M310" s="2"/>
      <c r="N310" s="2"/>
      <c r="S310" s="5"/>
      <c r="T310" s="5"/>
    </row>
    <row r="311" spans="1:20" ht="13">
      <c r="A311" s="1"/>
      <c r="C311" s="2"/>
      <c r="D311" s="3"/>
      <c r="E311" s="2"/>
      <c r="K311" s="2"/>
      <c r="L311" s="4"/>
      <c r="M311" s="2"/>
      <c r="N311" s="2"/>
      <c r="S311" s="5"/>
      <c r="T311" s="5"/>
    </row>
    <row r="312" spans="1:20" ht="13">
      <c r="A312" s="1"/>
      <c r="C312" s="2"/>
      <c r="D312" s="3"/>
      <c r="E312" s="2"/>
      <c r="K312" s="2"/>
      <c r="L312" s="4"/>
      <c r="M312" s="2"/>
      <c r="N312" s="2"/>
      <c r="S312" s="5"/>
      <c r="T312" s="5"/>
    </row>
    <row r="313" spans="1:20" ht="13">
      <c r="A313" s="1"/>
      <c r="C313" s="2"/>
      <c r="D313" s="3"/>
      <c r="E313" s="2"/>
      <c r="K313" s="2"/>
      <c r="L313" s="4"/>
      <c r="M313" s="2"/>
      <c r="N313" s="2"/>
      <c r="S313" s="5"/>
      <c r="T313" s="5"/>
    </row>
    <row r="314" spans="1:20" ht="13">
      <c r="A314" s="1"/>
      <c r="C314" s="2"/>
      <c r="D314" s="3"/>
      <c r="E314" s="2"/>
      <c r="K314" s="2"/>
      <c r="L314" s="4"/>
      <c r="M314" s="2"/>
      <c r="N314" s="2"/>
      <c r="S314" s="5"/>
      <c r="T314" s="5"/>
    </row>
    <row r="315" spans="1:20" ht="13">
      <c r="A315" s="1"/>
      <c r="C315" s="2"/>
      <c r="D315" s="3"/>
      <c r="E315" s="2"/>
      <c r="K315" s="2"/>
      <c r="L315" s="4"/>
      <c r="M315" s="2"/>
      <c r="N315" s="2"/>
      <c r="S315" s="5"/>
      <c r="T315" s="5"/>
    </row>
    <row r="316" spans="1:20" ht="13">
      <c r="A316" s="1"/>
      <c r="C316" s="2"/>
      <c r="D316" s="3"/>
      <c r="E316" s="2"/>
      <c r="K316" s="2"/>
      <c r="L316" s="4"/>
      <c r="M316" s="2"/>
      <c r="N316" s="2"/>
      <c r="S316" s="5"/>
      <c r="T316" s="5"/>
    </row>
    <row r="317" spans="1:20" ht="13">
      <c r="A317" s="1"/>
      <c r="C317" s="2"/>
      <c r="D317" s="3"/>
      <c r="E317" s="2"/>
      <c r="K317" s="2"/>
      <c r="L317" s="4"/>
      <c r="M317" s="2"/>
      <c r="N317" s="2"/>
      <c r="S317" s="5"/>
      <c r="T317" s="5"/>
    </row>
    <row r="318" spans="1:20" ht="13">
      <c r="A318" s="1"/>
      <c r="C318" s="2"/>
      <c r="D318" s="3"/>
      <c r="E318" s="2"/>
      <c r="K318" s="2"/>
      <c r="L318" s="4"/>
      <c r="M318" s="2"/>
      <c r="N318" s="2"/>
      <c r="S318" s="5"/>
      <c r="T318" s="5"/>
    </row>
    <row r="319" spans="1:20" ht="13">
      <c r="A319" s="1"/>
      <c r="C319" s="2"/>
      <c r="D319" s="3"/>
      <c r="E319" s="2"/>
      <c r="K319" s="2"/>
      <c r="L319" s="4"/>
      <c r="M319" s="2"/>
      <c r="N319" s="2"/>
      <c r="S319" s="5"/>
      <c r="T319" s="5"/>
    </row>
    <row r="320" spans="1:20" ht="13">
      <c r="A320" s="1"/>
      <c r="C320" s="2"/>
      <c r="D320" s="3"/>
      <c r="E320" s="2"/>
      <c r="K320" s="2"/>
      <c r="L320" s="4"/>
      <c r="M320" s="2"/>
      <c r="N320" s="2"/>
      <c r="S320" s="5"/>
      <c r="T320" s="5"/>
    </row>
    <row r="321" spans="1:20" ht="13">
      <c r="A321" s="1"/>
      <c r="C321" s="2"/>
      <c r="D321" s="3"/>
      <c r="E321" s="2"/>
      <c r="K321" s="2"/>
      <c r="L321" s="4"/>
      <c r="M321" s="2"/>
      <c r="N321" s="2"/>
      <c r="S321" s="5"/>
      <c r="T321" s="5"/>
    </row>
    <row r="322" spans="1:20" ht="13">
      <c r="A322" s="1"/>
      <c r="C322" s="2"/>
      <c r="D322" s="3"/>
      <c r="E322" s="2"/>
      <c r="K322" s="2"/>
      <c r="L322" s="4"/>
      <c r="M322" s="2"/>
      <c r="N322" s="2"/>
      <c r="S322" s="5"/>
      <c r="T322" s="5"/>
    </row>
    <row r="323" spans="1:20" ht="13">
      <c r="A323" s="1"/>
      <c r="C323" s="2"/>
      <c r="D323" s="3"/>
      <c r="E323" s="2"/>
      <c r="K323" s="2"/>
      <c r="L323" s="4"/>
      <c r="M323" s="2"/>
      <c r="N323" s="2"/>
      <c r="S323" s="5"/>
      <c r="T323" s="5"/>
    </row>
    <row r="324" spans="1:20" ht="13">
      <c r="A324" s="1"/>
      <c r="C324" s="2"/>
      <c r="D324" s="3"/>
      <c r="E324" s="2"/>
      <c r="K324" s="2"/>
      <c r="L324" s="4"/>
      <c r="M324" s="2"/>
      <c r="N324" s="2"/>
      <c r="S324" s="5"/>
      <c r="T324" s="5"/>
    </row>
    <row r="325" spans="1:20" ht="13">
      <c r="A325" s="1"/>
      <c r="C325" s="2"/>
      <c r="D325" s="3"/>
      <c r="E325" s="2"/>
      <c r="K325" s="2"/>
      <c r="L325" s="4"/>
      <c r="M325" s="2"/>
      <c r="N325" s="2"/>
      <c r="S325" s="5"/>
      <c r="T325" s="5"/>
    </row>
    <row r="326" spans="1:20" ht="13">
      <c r="A326" s="1"/>
      <c r="C326" s="2"/>
      <c r="D326" s="3"/>
      <c r="E326" s="2"/>
      <c r="K326" s="2"/>
      <c r="L326" s="4"/>
      <c r="M326" s="2"/>
      <c r="N326" s="2"/>
      <c r="S326" s="5"/>
      <c r="T326" s="5"/>
    </row>
    <row r="327" spans="1:20" ht="13">
      <c r="A327" s="1"/>
      <c r="C327" s="2"/>
      <c r="D327" s="3"/>
      <c r="E327" s="2"/>
      <c r="K327" s="2"/>
      <c r="L327" s="4"/>
      <c r="M327" s="2"/>
      <c r="N327" s="2"/>
      <c r="S327" s="5"/>
      <c r="T327" s="5"/>
    </row>
    <row r="328" spans="1:20" ht="13">
      <c r="A328" s="1"/>
      <c r="C328" s="2"/>
      <c r="D328" s="3"/>
      <c r="E328" s="2"/>
      <c r="K328" s="2"/>
      <c r="L328" s="4"/>
      <c r="M328" s="2"/>
      <c r="N328" s="2"/>
      <c r="S328" s="5"/>
      <c r="T328" s="5"/>
    </row>
    <row r="329" spans="1:20" ht="13">
      <c r="A329" s="1"/>
      <c r="C329" s="2"/>
      <c r="D329" s="3"/>
      <c r="E329" s="2"/>
      <c r="K329" s="2"/>
      <c r="L329" s="4"/>
      <c r="M329" s="2"/>
      <c r="N329" s="2"/>
      <c r="S329" s="5"/>
      <c r="T329" s="5"/>
    </row>
    <row r="330" spans="1:20" ht="13">
      <c r="A330" s="1"/>
      <c r="C330" s="2"/>
      <c r="D330" s="3"/>
      <c r="E330" s="2"/>
      <c r="K330" s="2"/>
      <c r="L330" s="4"/>
      <c r="M330" s="2"/>
      <c r="N330" s="2"/>
      <c r="S330" s="5"/>
      <c r="T330" s="5"/>
    </row>
    <row r="331" spans="1:20" ht="13">
      <c r="A331" s="1"/>
      <c r="C331" s="2"/>
      <c r="D331" s="3"/>
      <c r="E331" s="2"/>
      <c r="K331" s="2"/>
      <c r="L331" s="4"/>
      <c r="M331" s="2"/>
      <c r="N331" s="2"/>
      <c r="S331" s="5"/>
      <c r="T331" s="5"/>
    </row>
    <row r="332" spans="1:20" ht="13">
      <c r="A332" s="1"/>
      <c r="C332" s="2"/>
      <c r="D332" s="3"/>
      <c r="E332" s="2"/>
      <c r="K332" s="2"/>
      <c r="L332" s="4"/>
      <c r="M332" s="2"/>
      <c r="N332" s="2"/>
      <c r="S332" s="5"/>
      <c r="T332" s="5"/>
    </row>
    <row r="333" spans="1:20" ht="13">
      <c r="A333" s="1"/>
      <c r="C333" s="2"/>
      <c r="D333" s="3"/>
      <c r="E333" s="2"/>
      <c r="K333" s="2"/>
      <c r="L333" s="4"/>
      <c r="M333" s="2"/>
      <c r="N333" s="2"/>
      <c r="S333" s="5"/>
      <c r="T333" s="5"/>
    </row>
    <row r="334" spans="1:20" ht="13">
      <c r="A334" s="1"/>
      <c r="C334" s="2"/>
      <c r="D334" s="3"/>
      <c r="E334" s="2"/>
      <c r="K334" s="2"/>
      <c r="L334" s="4"/>
      <c r="M334" s="2"/>
      <c r="N334" s="2"/>
      <c r="S334" s="5"/>
      <c r="T334" s="5"/>
    </row>
    <row r="335" spans="1:20" ht="13">
      <c r="A335" s="1"/>
      <c r="C335" s="2"/>
      <c r="D335" s="3"/>
      <c r="E335" s="2"/>
      <c r="K335" s="2"/>
      <c r="L335" s="4"/>
      <c r="M335" s="2"/>
      <c r="N335" s="2"/>
      <c r="S335" s="5"/>
      <c r="T335" s="5"/>
    </row>
    <row r="336" spans="1:20" ht="13">
      <c r="A336" s="1"/>
      <c r="C336" s="2"/>
      <c r="D336" s="3"/>
      <c r="E336" s="2"/>
      <c r="K336" s="2"/>
      <c r="L336" s="4"/>
      <c r="M336" s="2"/>
      <c r="N336" s="2"/>
      <c r="S336" s="5"/>
      <c r="T336" s="5"/>
    </row>
    <row r="337" spans="1:20" ht="13">
      <c r="A337" s="1"/>
      <c r="C337" s="2"/>
      <c r="D337" s="3"/>
      <c r="E337" s="2"/>
      <c r="K337" s="2"/>
      <c r="L337" s="4"/>
      <c r="M337" s="2"/>
      <c r="N337" s="2"/>
      <c r="S337" s="5"/>
      <c r="T337" s="5"/>
    </row>
    <row r="338" spans="1:20" ht="13">
      <c r="A338" s="1"/>
      <c r="C338" s="2"/>
      <c r="D338" s="3"/>
      <c r="E338" s="2"/>
      <c r="K338" s="2"/>
      <c r="L338" s="4"/>
      <c r="M338" s="2"/>
      <c r="N338" s="2"/>
      <c r="S338" s="5"/>
      <c r="T338" s="5"/>
    </row>
    <row r="339" spans="1:20" ht="13">
      <c r="A339" s="1"/>
      <c r="C339" s="2"/>
      <c r="D339" s="3"/>
      <c r="E339" s="2"/>
      <c r="K339" s="2"/>
      <c r="L339" s="4"/>
      <c r="M339" s="2"/>
      <c r="N339" s="2"/>
      <c r="S339" s="5"/>
      <c r="T339" s="5"/>
    </row>
    <row r="340" spans="1:20" ht="13">
      <c r="A340" s="1"/>
      <c r="C340" s="2"/>
      <c r="D340" s="3"/>
      <c r="E340" s="2"/>
      <c r="K340" s="2"/>
      <c r="L340" s="4"/>
      <c r="M340" s="2"/>
      <c r="N340" s="2"/>
      <c r="S340" s="5"/>
      <c r="T340" s="5"/>
    </row>
    <row r="341" spans="1:20" ht="13">
      <c r="A341" s="1"/>
      <c r="C341" s="2"/>
      <c r="D341" s="3"/>
      <c r="E341" s="2"/>
      <c r="K341" s="2"/>
      <c r="L341" s="4"/>
      <c r="M341" s="2"/>
      <c r="N341" s="2"/>
      <c r="S341" s="5"/>
      <c r="T341" s="5"/>
    </row>
    <row r="342" spans="1:20" ht="13">
      <c r="A342" s="1"/>
      <c r="C342" s="2"/>
      <c r="D342" s="3"/>
      <c r="E342" s="2"/>
      <c r="K342" s="2"/>
      <c r="L342" s="4"/>
      <c r="M342" s="2"/>
      <c r="N342" s="2"/>
      <c r="S342" s="5"/>
      <c r="T342" s="5"/>
    </row>
    <row r="343" spans="1:20" ht="13">
      <c r="A343" s="1"/>
      <c r="C343" s="2"/>
      <c r="D343" s="3"/>
      <c r="E343" s="2"/>
      <c r="K343" s="2"/>
      <c r="L343" s="4"/>
      <c r="M343" s="2"/>
      <c r="N343" s="2"/>
      <c r="S343" s="5"/>
      <c r="T343" s="5"/>
    </row>
    <row r="344" spans="1:20" ht="13">
      <c r="A344" s="1"/>
      <c r="C344" s="2"/>
      <c r="D344" s="3"/>
      <c r="E344" s="2"/>
      <c r="K344" s="2"/>
      <c r="L344" s="4"/>
      <c r="M344" s="2"/>
      <c r="N344" s="2"/>
      <c r="S344" s="5"/>
      <c r="T344" s="5"/>
    </row>
    <row r="345" spans="1:20" ht="13">
      <c r="A345" s="1"/>
      <c r="C345" s="2"/>
      <c r="D345" s="3"/>
      <c r="E345" s="2"/>
      <c r="K345" s="2"/>
      <c r="L345" s="4"/>
      <c r="M345" s="2"/>
      <c r="N345" s="2"/>
      <c r="S345" s="5"/>
      <c r="T345" s="5"/>
    </row>
    <row r="346" spans="1:20" ht="13">
      <c r="A346" s="1"/>
      <c r="C346" s="2"/>
      <c r="D346" s="3"/>
      <c r="E346" s="2"/>
      <c r="K346" s="2"/>
      <c r="L346" s="4"/>
      <c r="M346" s="2"/>
      <c r="N346" s="2"/>
      <c r="S346" s="5"/>
      <c r="T346" s="5"/>
    </row>
    <row r="347" spans="1:20" ht="13">
      <c r="A347" s="1"/>
      <c r="C347" s="2"/>
      <c r="D347" s="3"/>
      <c r="E347" s="2"/>
      <c r="K347" s="2"/>
      <c r="L347" s="4"/>
      <c r="M347" s="2"/>
      <c r="N347" s="2"/>
      <c r="S347" s="5"/>
      <c r="T347" s="5"/>
    </row>
    <row r="348" spans="1:20" ht="13">
      <c r="A348" s="1"/>
      <c r="C348" s="2"/>
      <c r="D348" s="3"/>
      <c r="E348" s="2"/>
      <c r="K348" s="2"/>
      <c r="L348" s="4"/>
      <c r="M348" s="2"/>
      <c r="N348" s="2"/>
      <c r="S348" s="5"/>
      <c r="T348" s="5"/>
    </row>
    <row r="349" spans="1:20" ht="13">
      <c r="A349" s="1"/>
      <c r="C349" s="2"/>
      <c r="D349" s="3"/>
      <c r="E349" s="2"/>
      <c r="K349" s="2"/>
      <c r="L349" s="4"/>
      <c r="M349" s="2"/>
      <c r="N349" s="2"/>
      <c r="S349" s="5"/>
      <c r="T349" s="5"/>
    </row>
    <row r="350" spans="1:20" ht="13">
      <c r="A350" s="1"/>
      <c r="C350" s="2"/>
      <c r="D350" s="3"/>
      <c r="E350" s="2"/>
      <c r="K350" s="2"/>
      <c r="L350" s="4"/>
      <c r="M350" s="2"/>
      <c r="N350" s="2"/>
      <c r="S350" s="5"/>
      <c r="T350" s="5"/>
    </row>
    <row r="351" spans="1:20" ht="13">
      <c r="A351" s="1"/>
      <c r="C351" s="2"/>
      <c r="D351" s="3"/>
      <c r="E351" s="2"/>
      <c r="K351" s="2"/>
      <c r="L351" s="4"/>
      <c r="M351" s="2"/>
      <c r="N351" s="2"/>
      <c r="S351" s="5"/>
      <c r="T351" s="5"/>
    </row>
    <row r="352" spans="1:20" ht="13">
      <c r="A352" s="1"/>
      <c r="C352" s="2"/>
      <c r="D352" s="3"/>
      <c r="E352" s="2"/>
      <c r="K352" s="2"/>
      <c r="L352" s="4"/>
      <c r="M352" s="2"/>
      <c r="N352" s="2"/>
      <c r="S352" s="5"/>
      <c r="T352" s="5"/>
    </row>
    <row r="353" spans="1:20" ht="13">
      <c r="A353" s="1"/>
      <c r="C353" s="2"/>
      <c r="D353" s="3"/>
      <c r="E353" s="2"/>
      <c r="K353" s="2"/>
      <c r="L353" s="4"/>
      <c r="M353" s="2"/>
      <c r="N353" s="2"/>
      <c r="S353" s="5"/>
      <c r="T353" s="5"/>
    </row>
    <row r="354" spans="1:20" ht="13">
      <c r="A354" s="1"/>
      <c r="C354" s="2"/>
      <c r="D354" s="3"/>
      <c r="E354" s="2"/>
      <c r="K354" s="2"/>
      <c r="L354" s="4"/>
      <c r="M354" s="2"/>
      <c r="N354" s="2"/>
      <c r="S354" s="5"/>
      <c r="T354" s="5"/>
    </row>
    <row r="355" spans="1:20" ht="13">
      <c r="A355" s="1"/>
      <c r="C355" s="2"/>
      <c r="D355" s="3"/>
      <c r="E355" s="2"/>
      <c r="K355" s="2"/>
      <c r="L355" s="4"/>
      <c r="M355" s="2"/>
      <c r="N355" s="2"/>
      <c r="S355" s="5"/>
      <c r="T355" s="5"/>
    </row>
    <row r="356" spans="1:20" ht="13">
      <c r="A356" s="1"/>
      <c r="C356" s="2"/>
      <c r="D356" s="3"/>
      <c r="E356" s="2"/>
      <c r="K356" s="2"/>
      <c r="L356" s="4"/>
      <c r="M356" s="2"/>
      <c r="N356" s="2"/>
      <c r="S356" s="5"/>
      <c r="T356" s="5"/>
    </row>
    <row r="357" spans="1:20" ht="13">
      <c r="A357" s="1"/>
      <c r="C357" s="2"/>
      <c r="D357" s="3"/>
      <c r="E357" s="2"/>
      <c r="K357" s="2"/>
      <c r="L357" s="4"/>
      <c r="M357" s="2"/>
      <c r="N357" s="2"/>
      <c r="S357" s="5"/>
      <c r="T357" s="5"/>
    </row>
    <row r="358" spans="1:20" ht="13">
      <c r="A358" s="1"/>
      <c r="C358" s="2"/>
      <c r="D358" s="3"/>
      <c r="E358" s="2"/>
      <c r="K358" s="2"/>
      <c r="L358" s="4"/>
      <c r="M358" s="2"/>
      <c r="N358" s="2"/>
      <c r="S358" s="5"/>
      <c r="T358" s="5"/>
    </row>
    <row r="359" spans="1:20" ht="13">
      <c r="A359" s="1"/>
      <c r="C359" s="2"/>
      <c r="D359" s="3"/>
      <c r="E359" s="2"/>
      <c r="K359" s="2"/>
      <c r="L359" s="4"/>
      <c r="M359" s="2"/>
      <c r="N359" s="2"/>
      <c r="S359" s="5"/>
      <c r="T359" s="5"/>
    </row>
    <row r="360" spans="1:20" ht="13">
      <c r="A360" s="1"/>
      <c r="C360" s="2"/>
      <c r="D360" s="3"/>
      <c r="E360" s="2"/>
      <c r="K360" s="2"/>
      <c r="L360" s="4"/>
      <c r="M360" s="2"/>
      <c r="N360" s="2"/>
      <c r="S360" s="5"/>
      <c r="T360" s="5"/>
    </row>
    <row r="361" spans="1:20" ht="13">
      <c r="A361" s="1"/>
      <c r="C361" s="2"/>
      <c r="D361" s="3"/>
      <c r="E361" s="2"/>
      <c r="K361" s="2"/>
      <c r="L361" s="4"/>
      <c r="M361" s="2"/>
      <c r="N361" s="2"/>
      <c r="S361" s="5"/>
      <c r="T361" s="5"/>
    </row>
    <row r="362" spans="1:20" ht="13">
      <c r="A362" s="1"/>
      <c r="C362" s="2"/>
      <c r="D362" s="3"/>
      <c r="E362" s="2"/>
      <c r="K362" s="2"/>
      <c r="L362" s="4"/>
      <c r="M362" s="2"/>
      <c r="N362" s="2"/>
      <c r="S362" s="5"/>
      <c r="T362" s="5"/>
    </row>
    <row r="363" spans="1:20" ht="13">
      <c r="A363" s="1"/>
      <c r="C363" s="2"/>
      <c r="D363" s="3"/>
      <c r="E363" s="2"/>
      <c r="K363" s="2"/>
      <c r="L363" s="4"/>
      <c r="M363" s="2"/>
      <c r="N363" s="2"/>
      <c r="S363" s="5"/>
      <c r="T363" s="5"/>
    </row>
    <row r="364" spans="1:20" ht="13">
      <c r="A364" s="1"/>
      <c r="C364" s="2"/>
      <c r="D364" s="3"/>
      <c r="E364" s="2"/>
      <c r="K364" s="2"/>
      <c r="L364" s="4"/>
      <c r="M364" s="2"/>
      <c r="N364" s="2"/>
      <c r="S364" s="5"/>
      <c r="T364" s="5"/>
    </row>
    <row r="365" spans="1:20" ht="13">
      <c r="A365" s="1"/>
      <c r="C365" s="2"/>
      <c r="D365" s="3"/>
      <c r="E365" s="2"/>
      <c r="K365" s="2"/>
      <c r="L365" s="4"/>
      <c r="M365" s="2"/>
      <c r="N365" s="2"/>
      <c r="S365" s="5"/>
      <c r="T365" s="5"/>
    </row>
    <row r="366" spans="1:20" ht="13">
      <c r="A366" s="1"/>
      <c r="C366" s="2"/>
      <c r="D366" s="3"/>
      <c r="E366" s="2"/>
      <c r="K366" s="2"/>
      <c r="L366" s="4"/>
      <c r="M366" s="2"/>
      <c r="N366" s="2"/>
      <c r="S366" s="5"/>
      <c r="T366" s="5"/>
    </row>
    <row r="367" spans="1:20" ht="13">
      <c r="A367" s="1"/>
      <c r="C367" s="2"/>
      <c r="D367" s="3"/>
      <c r="E367" s="2"/>
      <c r="K367" s="2"/>
      <c r="L367" s="4"/>
      <c r="M367" s="2"/>
      <c r="N367" s="2"/>
      <c r="S367" s="5"/>
      <c r="T367" s="5"/>
    </row>
    <row r="368" spans="1:20" ht="13">
      <c r="A368" s="1"/>
      <c r="C368" s="2"/>
      <c r="D368" s="3"/>
      <c r="E368" s="2"/>
      <c r="K368" s="2"/>
      <c r="L368" s="4"/>
      <c r="M368" s="2"/>
      <c r="N368" s="2"/>
      <c r="S368" s="5"/>
      <c r="T368" s="5"/>
    </row>
    <row r="369" spans="1:20" ht="13">
      <c r="A369" s="1"/>
      <c r="C369" s="2"/>
      <c r="D369" s="3"/>
      <c r="E369" s="2"/>
      <c r="K369" s="2"/>
      <c r="L369" s="4"/>
      <c r="M369" s="2"/>
      <c r="N369" s="2"/>
      <c r="S369" s="5"/>
      <c r="T369" s="5"/>
    </row>
    <row r="370" spans="1:20" ht="13">
      <c r="A370" s="1"/>
      <c r="C370" s="2"/>
      <c r="D370" s="3"/>
      <c r="E370" s="2"/>
      <c r="K370" s="2"/>
      <c r="L370" s="4"/>
      <c r="M370" s="2"/>
      <c r="N370" s="2"/>
      <c r="S370" s="5"/>
      <c r="T370" s="5"/>
    </row>
    <row r="371" spans="1:20" ht="13">
      <c r="A371" s="1"/>
      <c r="C371" s="2"/>
      <c r="D371" s="3"/>
      <c r="E371" s="2"/>
      <c r="K371" s="2"/>
      <c r="L371" s="4"/>
      <c r="M371" s="2"/>
      <c r="N371" s="2"/>
      <c r="S371" s="5"/>
      <c r="T371" s="5"/>
    </row>
    <row r="372" spans="1:20" ht="13">
      <c r="A372" s="1"/>
      <c r="C372" s="2"/>
      <c r="D372" s="3"/>
      <c r="E372" s="2"/>
      <c r="K372" s="2"/>
      <c r="L372" s="4"/>
      <c r="M372" s="2"/>
      <c r="N372" s="2"/>
      <c r="S372" s="5"/>
      <c r="T372" s="5"/>
    </row>
    <row r="373" spans="1:20" ht="13">
      <c r="A373" s="1"/>
      <c r="C373" s="2"/>
      <c r="D373" s="3"/>
      <c r="E373" s="2"/>
      <c r="K373" s="2"/>
      <c r="L373" s="4"/>
      <c r="M373" s="2"/>
      <c r="N373" s="2"/>
      <c r="S373" s="5"/>
      <c r="T373" s="5"/>
    </row>
    <row r="374" spans="1:20" ht="13">
      <c r="A374" s="1"/>
      <c r="C374" s="2"/>
      <c r="D374" s="3"/>
      <c r="E374" s="2"/>
      <c r="K374" s="2"/>
      <c r="L374" s="4"/>
      <c r="M374" s="2"/>
      <c r="N374" s="2"/>
      <c r="S374" s="5"/>
      <c r="T374" s="5"/>
    </row>
    <row r="375" spans="1:20" ht="13">
      <c r="A375" s="1"/>
      <c r="C375" s="2"/>
      <c r="D375" s="3"/>
      <c r="E375" s="2"/>
      <c r="K375" s="2"/>
      <c r="L375" s="4"/>
      <c r="M375" s="2"/>
      <c r="N375" s="2"/>
      <c r="S375" s="5"/>
      <c r="T375" s="5"/>
    </row>
    <row r="376" spans="1:20" ht="13">
      <c r="A376" s="1"/>
      <c r="C376" s="2"/>
      <c r="D376" s="3"/>
      <c r="E376" s="2"/>
      <c r="K376" s="2"/>
      <c r="L376" s="4"/>
      <c r="M376" s="2"/>
      <c r="N376" s="2"/>
      <c r="S376" s="5"/>
      <c r="T376" s="5"/>
    </row>
    <row r="377" spans="1:20" ht="13">
      <c r="A377" s="1"/>
      <c r="C377" s="2"/>
      <c r="D377" s="3"/>
      <c r="E377" s="2"/>
      <c r="K377" s="2"/>
      <c r="L377" s="4"/>
      <c r="M377" s="2"/>
      <c r="N377" s="2"/>
      <c r="S377" s="5"/>
      <c r="T377" s="5"/>
    </row>
    <row r="378" spans="1:20" ht="13">
      <c r="A378" s="1"/>
      <c r="C378" s="2"/>
      <c r="D378" s="3"/>
      <c r="E378" s="2"/>
      <c r="K378" s="2"/>
      <c r="L378" s="4"/>
      <c r="M378" s="2"/>
      <c r="N378" s="2"/>
      <c r="S378" s="5"/>
      <c r="T378" s="5"/>
    </row>
    <row r="379" spans="1:20" ht="13">
      <c r="A379" s="1"/>
      <c r="C379" s="2"/>
      <c r="D379" s="3"/>
      <c r="E379" s="2"/>
      <c r="K379" s="2"/>
      <c r="L379" s="4"/>
      <c r="M379" s="2"/>
      <c r="N379" s="2"/>
      <c r="S379" s="5"/>
      <c r="T379" s="5"/>
    </row>
    <row r="380" spans="1:20" ht="13">
      <c r="A380" s="1"/>
      <c r="C380" s="2"/>
      <c r="D380" s="3"/>
      <c r="E380" s="2"/>
      <c r="K380" s="2"/>
      <c r="L380" s="4"/>
      <c r="M380" s="2"/>
      <c r="N380" s="2"/>
      <c r="S380" s="5"/>
      <c r="T380" s="5"/>
    </row>
    <row r="381" spans="1:20" ht="13">
      <c r="A381" s="1"/>
      <c r="C381" s="2"/>
      <c r="D381" s="3"/>
      <c r="E381" s="2"/>
      <c r="K381" s="2"/>
      <c r="L381" s="4"/>
      <c r="M381" s="2"/>
      <c r="N381" s="2"/>
      <c r="S381" s="5"/>
      <c r="T381" s="5"/>
    </row>
    <row r="382" spans="1:20" ht="13">
      <c r="A382" s="1"/>
      <c r="C382" s="2"/>
      <c r="D382" s="3"/>
      <c r="E382" s="2"/>
      <c r="K382" s="2"/>
      <c r="L382" s="4"/>
      <c r="M382" s="2"/>
      <c r="N382" s="2"/>
      <c r="S382" s="5"/>
      <c r="T382" s="5"/>
    </row>
    <row r="383" spans="1:20" ht="13">
      <c r="A383" s="1"/>
      <c r="C383" s="2"/>
      <c r="D383" s="3"/>
      <c r="E383" s="2"/>
      <c r="K383" s="2"/>
      <c r="L383" s="4"/>
      <c r="M383" s="2"/>
      <c r="N383" s="2"/>
      <c r="S383" s="5"/>
      <c r="T383" s="5"/>
    </row>
    <row r="384" spans="1:20" ht="13">
      <c r="A384" s="1"/>
      <c r="C384" s="2"/>
      <c r="D384" s="3"/>
      <c r="E384" s="2"/>
      <c r="K384" s="2"/>
      <c r="L384" s="4"/>
      <c r="M384" s="2"/>
      <c r="N384" s="2"/>
      <c r="S384" s="5"/>
      <c r="T384" s="5"/>
    </row>
    <row r="385" spans="1:20" ht="13">
      <c r="A385" s="1"/>
      <c r="C385" s="2"/>
      <c r="D385" s="3"/>
      <c r="E385" s="2"/>
      <c r="K385" s="2"/>
      <c r="L385" s="4"/>
      <c r="M385" s="2"/>
      <c r="N385" s="2"/>
      <c r="S385" s="5"/>
      <c r="T385" s="5"/>
    </row>
    <row r="386" spans="1:20" ht="13">
      <c r="A386" s="1"/>
      <c r="C386" s="2"/>
      <c r="D386" s="3"/>
      <c r="E386" s="2"/>
      <c r="K386" s="2"/>
      <c r="L386" s="4"/>
      <c r="M386" s="2"/>
      <c r="N386" s="2"/>
      <c r="S386" s="5"/>
      <c r="T386" s="5"/>
    </row>
    <row r="387" spans="1:20" ht="13">
      <c r="A387" s="1"/>
      <c r="C387" s="2"/>
      <c r="D387" s="3"/>
      <c r="E387" s="2"/>
      <c r="K387" s="2"/>
      <c r="L387" s="4"/>
      <c r="M387" s="2"/>
      <c r="N387" s="2"/>
      <c r="S387" s="5"/>
      <c r="T387" s="5"/>
    </row>
    <row r="388" spans="1:20" ht="13">
      <c r="A388" s="1"/>
      <c r="C388" s="2"/>
      <c r="D388" s="3"/>
      <c r="E388" s="2"/>
      <c r="K388" s="2"/>
      <c r="L388" s="4"/>
      <c r="M388" s="2"/>
      <c r="N388" s="2"/>
      <c r="S388" s="5"/>
      <c r="T388" s="5"/>
    </row>
    <row r="389" spans="1:20" ht="13">
      <c r="A389" s="1"/>
      <c r="C389" s="2"/>
      <c r="D389" s="3"/>
      <c r="E389" s="2"/>
      <c r="K389" s="2"/>
      <c r="L389" s="4"/>
      <c r="M389" s="2"/>
      <c r="N389" s="2"/>
      <c r="S389" s="5"/>
      <c r="T389" s="5"/>
    </row>
    <row r="390" spans="1:20" ht="13">
      <c r="A390" s="1"/>
      <c r="C390" s="2"/>
      <c r="D390" s="3"/>
      <c r="E390" s="2"/>
      <c r="K390" s="2"/>
      <c r="L390" s="4"/>
      <c r="M390" s="2"/>
      <c r="N390" s="2"/>
      <c r="S390" s="5"/>
      <c r="T390" s="5"/>
    </row>
    <row r="391" spans="1:20" ht="13">
      <c r="A391" s="1"/>
      <c r="C391" s="2"/>
      <c r="D391" s="3"/>
      <c r="E391" s="2"/>
      <c r="K391" s="2"/>
      <c r="L391" s="4"/>
      <c r="M391" s="2"/>
      <c r="N391" s="2"/>
      <c r="S391" s="5"/>
      <c r="T391" s="5"/>
    </row>
    <row r="392" spans="1:20" ht="13">
      <c r="A392" s="1"/>
      <c r="C392" s="2"/>
      <c r="D392" s="3"/>
      <c r="E392" s="2"/>
      <c r="K392" s="2"/>
      <c r="L392" s="4"/>
      <c r="M392" s="2"/>
      <c r="N392" s="2"/>
      <c r="S392" s="5"/>
      <c r="T392" s="5"/>
    </row>
    <row r="393" spans="1:20" ht="13">
      <c r="A393" s="1"/>
      <c r="C393" s="2"/>
      <c r="D393" s="3"/>
      <c r="E393" s="2"/>
      <c r="K393" s="2"/>
      <c r="L393" s="4"/>
      <c r="M393" s="2"/>
      <c r="N393" s="2"/>
      <c r="S393" s="5"/>
      <c r="T393" s="5"/>
    </row>
    <row r="394" spans="1:20" ht="13">
      <c r="A394" s="1"/>
      <c r="C394" s="2"/>
      <c r="D394" s="3"/>
      <c r="E394" s="2"/>
      <c r="K394" s="2"/>
      <c r="L394" s="4"/>
      <c r="M394" s="2"/>
      <c r="N394" s="2"/>
      <c r="S394" s="5"/>
      <c r="T394" s="5"/>
    </row>
    <row r="395" spans="1:20" ht="13">
      <c r="A395" s="1"/>
      <c r="C395" s="2"/>
      <c r="D395" s="3"/>
      <c r="E395" s="2"/>
      <c r="K395" s="2"/>
      <c r="L395" s="4"/>
      <c r="M395" s="2"/>
      <c r="N395" s="2"/>
      <c r="S395" s="5"/>
      <c r="T395" s="5"/>
    </row>
    <row r="396" spans="1:20" ht="13">
      <c r="A396" s="1"/>
      <c r="C396" s="2"/>
      <c r="D396" s="3"/>
      <c r="E396" s="2"/>
      <c r="K396" s="2"/>
      <c r="L396" s="4"/>
      <c r="M396" s="2"/>
      <c r="N396" s="2"/>
      <c r="S396" s="5"/>
      <c r="T396" s="5"/>
    </row>
    <row r="397" spans="1:20" ht="13">
      <c r="A397" s="1"/>
      <c r="C397" s="2"/>
      <c r="D397" s="3"/>
      <c r="E397" s="2"/>
      <c r="K397" s="2"/>
      <c r="L397" s="4"/>
      <c r="M397" s="2"/>
      <c r="N397" s="2"/>
      <c r="S397" s="5"/>
      <c r="T397" s="5"/>
    </row>
    <row r="398" spans="1:20" ht="13">
      <c r="A398" s="1"/>
      <c r="C398" s="2"/>
      <c r="D398" s="3"/>
      <c r="E398" s="2"/>
      <c r="K398" s="2"/>
      <c r="L398" s="4"/>
      <c r="M398" s="2"/>
      <c r="N398" s="2"/>
      <c r="S398" s="5"/>
      <c r="T398" s="5"/>
    </row>
    <row r="399" spans="1:20" ht="13">
      <c r="A399" s="1"/>
      <c r="C399" s="2"/>
      <c r="D399" s="3"/>
      <c r="E399" s="2"/>
      <c r="K399" s="2"/>
      <c r="L399" s="4"/>
      <c r="M399" s="2"/>
      <c r="N399" s="2"/>
      <c r="S399" s="5"/>
      <c r="T399" s="5"/>
    </row>
    <row r="400" spans="1:20" ht="13">
      <c r="A400" s="1"/>
      <c r="C400" s="2"/>
      <c r="D400" s="3"/>
      <c r="E400" s="2"/>
      <c r="K400" s="2"/>
      <c r="L400" s="4"/>
      <c r="M400" s="2"/>
      <c r="N400" s="2"/>
      <c r="S400" s="5"/>
      <c r="T400" s="5"/>
    </row>
    <row r="401" spans="1:20" ht="13">
      <c r="A401" s="1"/>
      <c r="C401" s="2"/>
      <c r="D401" s="3"/>
      <c r="E401" s="2"/>
      <c r="K401" s="2"/>
      <c r="L401" s="4"/>
      <c r="M401" s="2"/>
      <c r="N401" s="2"/>
      <c r="S401" s="5"/>
      <c r="T401" s="5"/>
    </row>
    <row r="402" spans="1:20" ht="13">
      <c r="A402" s="1"/>
      <c r="C402" s="2"/>
      <c r="D402" s="3"/>
      <c r="E402" s="2"/>
      <c r="K402" s="2"/>
      <c r="L402" s="4"/>
      <c r="M402" s="2"/>
      <c r="N402" s="2"/>
      <c r="S402" s="5"/>
      <c r="T402" s="5"/>
    </row>
    <row r="403" spans="1:20" ht="13">
      <c r="A403" s="1"/>
      <c r="C403" s="2"/>
      <c r="D403" s="3"/>
      <c r="E403" s="2"/>
      <c r="K403" s="2"/>
      <c r="L403" s="4"/>
      <c r="M403" s="2"/>
      <c r="N403" s="2"/>
      <c r="S403" s="5"/>
      <c r="T403" s="5"/>
    </row>
    <row r="404" spans="1:20" ht="13">
      <c r="A404" s="1"/>
      <c r="C404" s="2"/>
      <c r="D404" s="3"/>
      <c r="E404" s="2"/>
      <c r="K404" s="2"/>
      <c r="L404" s="4"/>
      <c r="M404" s="2"/>
      <c r="N404" s="2"/>
      <c r="S404" s="5"/>
      <c r="T404" s="5"/>
    </row>
    <row r="405" spans="1:20" ht="13">
      <c r="A405" s="1"/>
      <c r="C405" s="2"/>
      <c r="D405" s="3"/>
      <c r="E405" s="2"/>
      <c r="K405" s="2"/>
      <c r="L405" s="4"/>
      <c r="M405" s="2"/>
      <c r="N405" s="2"/>
      <c r="S405" s="5"/>
      <c r="T405" s="5"/>
    </row>
    <row r="406" spans="1:20" ht="13">
      <c r="A406" s="1"/>
      <c r="C406" s="2"/>
      <c r="D406" s="3"/>
      <c r="E406" s="2"/>
      <c r="K406" s="2"/>
      <c r="L406" s="4"/>
      <c r="M406" s="2"/>
      <c r="N406" s="2"/>
      <c r="S406" s="5"/>
      <c r="T406" s="5"/>
    </row>
    <row r="407" spans="1:20" ht="13">
      <c r="A407" s="1"/>
      <c r="C407" s="2"/>
      <c r="D407" s="3"/>
      <c r="E407" s="2"/>
      <c r="K407" s="2"/>
      <c r="L407" s="4"/>
      <c r="M407" s="2"/>
      <c r="N407" s="2"/>
      <c r="S407" s="5"/>
      <c r="T407" s="5"/>
    </row>
    <row r="408" spans="1:20" ht="13">
      <c r="A408" s="1"/>
      <c r="C408" s="2"/>
      <c r="D408" s="3"/>
      <c r="E408" s="2"/>
      <c r="K408" s="2"/>
      <c r="L408" s="4"/>
      <c r="M408" s="2"/>
      <c r="N408" s="2"/>
      <c r="S408" s="5"/>
      <c r="T408" s="5"/>
    </row>
    <row r="409" spans="1:20" ht="13">
      <c r="A409" s="1"/>
      <c r="C409" s="2"/>
      <c r="D409" s="3"/>
      <c r="E409" s="2"/>
      <c r="K409" s="2"/>
      <c r="L409" s="4"/>
      <c r="M409" s="2"/>
      <c r="N409" s="2"/>
      <c r="S409" s="5"/>
      <c r="T409" s="5"/>
    </row>
    <row r="410" spans="1:20" ht="13">
      <c r="A410" s="1"/>
      <c r="C410" s="2"/>
      <c r="D410" s="3"/>
      <c r="E410" s="2"/>
      <c r="K410" s="2"/>
      <c r="L410" s="4"/>
      <c r="M410" s="2"/>
      <c r="N410" s="2"/>
      <c r="S410" s="5"/>
      <c r="T410" s="5"/>
    </row>
    <row r="411" spans="1:20" ht="13">
      <c r="A411" s="1"/>
      <c r="C411" s="2"/>
      <c r="D411" s="3"/>
      <c r="E411" s="2"/>
      <c r="K411" s="2"/>
      <c r="L411" s="4"/>
      <c r="M411" s="2"/>
      <c r="N411" s="2"/>
      <c r="S411" s="5"/>
      <c r="T411" s="5"/>
    </row>
    <row r="412" spans="1:20" ht="13">
      <c r="A412" s="1"/>
      <c r="C412" s="2"/>
      <c r="D412" s="3"/>
      <c r="E412" s="2"/>
      <c r="K412" s="2"/>
      <c r="L412" s="4"/>
      <c r="M412" s="2"/>
      <c r="N412" s="2"/>
      <c r="S412" s="5"/>
      <c r="T412" s="5"/>
    </row>
    <row r="413" spans="1:20" ht="13">
      <c r="A413" s="1"/>
      <c r="C413" s="2"/>
      <c r="D413" s="3"/>
      <c r="E413" s="2"/>
      <c r="K413" s="2"/>
      <c r="L413" s="4"/>
      <c r="M413" s="2"/>
      <c r="N413" s="2"/>
      <c r="S413" s="5"/>
      <c r="T413" s="5"/>
    </row>
    <row r="414" spans="1:20" ht="13">
      <c r="A414" s="1"/>
      <c r="C414" s="2"/>
      <c r="D414" s="3"/>
      <c r="E414" s="2"/>
      <c r="K414" s="2"/>
      <c r="L414" s="4"/>
      <c r="M414" s="2"/>
      <c r="N414" s="2"/>
      <c r="S414" s="5"/>
      <c r="T414" s="5"/>
    </row>
    <row r="415" spans="1:20" ht="13">
      <c r="A415" s="1"/>
      <c r="C415" s="2"/>
      <c r="D415" s="3"/>
      <c r="E415" s="2"/>
      <c r="K415" s="2"/>
      <c r="L415" s="4"/>
      <c r="M415" s="2"/>
      <c r="N415" s="2"/>
      <c r="S415" s="5"/>
      <c r="T415" s="5"/>
    </row>
    <row r="416" spans="1:20" ht="13">
      <c r="A416" s="1"/>
      <c r="C416" s="2"/>
      <c r="D416" s="3"/>
      <c r="E416" s="2"/>
      <c r="K416" s="2"/>
      <c r="L416" s="4"/>
      <c r="M416" s="2"/>
      <c r="N416" s="2"/>
      <c r="S416" s="5"/>
      <c r="T416" s="5"/>
    </row>
    <row r="417" spans="1:20" ht="13">
      <c r="A417" s="1"/>
      <c r="C417" s="2"/>
      <c r="D417" s="3"/>
      <c r="E417" s="2"/>
      <c r="K417" s="2"/>
      <c r="L417" s="4"/>
      <c r="M417" s="2"/>
      <c r="N417" s="2"/>
      <c r="S417" s="5"/>
      <c r="T417" s="5"/>
    </row>
    <row r="418" spans="1:20" ht="13">
      <c r="A418" s="1"/>
      <c r="C418" s="2"/>
      <c r="D418" s="3"/>
      <c r="E418" s="2"/>
      <c r="K418" s="2"/>
      <c r="L418" s="4"/>
      <c r="M418" s="2"/>
      <c r="N418" s="2"/>
      <c r="S418" s="5"/>
      <c r="T418" s="5"/>
    </row>
    <row r="419" spans="1:20" ht="13">
      <c r="A419" s="1"/>
      <c r="C419" s="2"/>
      <c r="D419" s="3"/>
      <c r="E419" s="2"/>
      <c r="K419" s="2"/>
      <c r="L419" s="4"/>
      <c r="M419" s="2"/>
      <c r="N419" s="2"/>
      <c r="S419" s="5"/>
      <c r="T419" s="5"/>
    </row>
    <row r="420" spans="1:20" ht="13">
      <c r="A420" s="1"/>
      <c r="C420" s="2"/>
      <c r="D420" s="3"/>
      <c r="E420" s="2"/>
      <c r="K420" s="2"/>
      <c r="L420" s="4"/>
      <c r="M420" s="2"/>
      <c r="N420" s="2"/>
      <c r="S420" s="5"/>
      <c r="T420" s="5"/>
    </row>
    <row r="421" spans="1:20" ht="13">
      <c r="A421" s="1"/>
      <c r="C421" s="2"/>
      <c r="D421" s="3"/>
      <c r="E421" s="2"/>
      <c r="K421" s="2"/>
      <c r="L421" s="4"/>
      <c r="M421" s="2"/>
      <c r="N421" s="2"/>
      <c r="S421" s="5"/>
      <c r="T421" s="5"/>
    </row>
    <row r="422" spans="1:20" ht="13">
      <c r="A422" s="1"/>
      <c r="C422" s="2"/>
      <c r="D422" s="3"/>
      <c r="E422" s="2"/>
      <c r="K422" s="2"/>
      <c r="L422" s="4"/>
      <c r="M422" s="2"/>
      <c r="N422" s="2"/>
      <c r="S422" s="5"/>
      <c r="T422" s="5"/>
    </row>
    <row r="423" spans="1:20" ht="13">
      <c r="A423" s="1"/>
      <c r="C423" s="2"/>
      <c r="D423" s="3"/>
      <c r="E423" s="2"/>
      <c r="K423" s="2"/>
      <c r="L423" s="4"/>
      <c r="M423" s="2"/>
      <c r="N423" s="2"/>
      <c r="S423" s="5"/>
      <c r="T423" s="5"/>
    </row>
    <row r="424" spans="1:20" ht="13">
      <c r="A424" s="1"/>
      <c r="C424" s="2"/>
      <c r="D424" s="3"/>
      <c r="E424" s="2"/>
      <c r="K424" s="2"/>
      <c r="L424" s="4"/>
      <c r="M424" s="2"/>
      <c r="N424" s="2"/>
      <c r="S424" s="5"/>
      <c r="T424" s="5"/>
    </row>
    <row r="425" spans="1:20" ht="13">
      <c r="A425" s="1"/>
      <c r="C425" s="2"/>
      <c r="D425" s="3"/>
      <c r="E425" s="2"/>
      <c r="K425" s="2"/>
      <c r="L425" s="4"/>
      <c r="M425" s="2"/>
      <c r="N425" s="2"/>
      <c r="S425" s="5"/>
      <c r="T425" s="5"/>
    </row>
    <row r="426" spans="1:20" ht="13">
      <c r="A426" s="1"/>
      <c r="C426" s="2"/>
      <c r="D426" s="3"/>
      <c r="E426" s="2"/>
      <c r="K426" s="2"/>
      <c r="L426" s="4"/>
      <c r="M426" s="2"/>
      <c r="N426" s="2"/>
      <c r="S426" s="5"/>
      <c r="T426" s="5"/>
    </row>
    <row r="427" spans="1:20" ht="13">
      <c r="A427" s="1"/>
      <c r="C427" s="2"/>
      <c r="D427" s="3"/>
      <c r="E427" s="2"/>
      <c r="K427" s="2"/>
      <c r="L427" s="4"/>
      <c r="M427" s="2"/>
      <c r="N427" s="2"/>
      <c r="S427" s="5"/>
      <c r="T427" s="5"/>
    </row>
    <row r="428" spans="1:20" ht="13">
      <c r="A428" s="1"/>
      <c r="C428" s="2"/>
      <c r="D428" s="3"/>
      <c r="E428" s="2"/>
      <c r="K428" s="2"/>
      <c r="L428" s="4"/>
      <c r="M428" s="2"/>
      <c r="N428" s="2"/>
      <c r="S428" s="5"/>
      <c r="T428" s="5"/>
    </row>
    <row r="429" spans="1:20" ht="13">
      <c r="A429" s="1"/>
      <c r="C429" s="2"/>
      <c r="D429" s="3"/>
      <c r="E429" s="2"/>
      <c r="K429" s="2"/>
      <c r="L429" s="4"/>
      <c r="M429" s="2"/>
      <c r="N429" s="2"/>
      <c r="S429" s="5"/>
      <c r="T429" s="5"/>
    </row>
    <row r="430" spans="1:20" ht="13">
      <c r="A430" s="1"/>
      <c r="C430" s="2"/>
      <c r="D430" s="3"/>
      <c r="E430" s="2"/>
      <c r="K430" s="2"/>
      <c r="L430" s="4"/>
      <c r="M430" s="2"/>
      <c r="N430" s="2"/>
      <c r="S430" s="5"/>
      <c r="T430" s="5"/>
    </row>
    <row r="431" spans="1:20" ht="13">
      <c r="A431" s="1"/>
      <c r="C431" s="2"/>
      <c r="D431" s="3"/>
      <c r="E431" s="2"/>
      <c r="K431" s="2"/>
      <c r="L431" s="4"/>
      <c r="M431" s="2"/>
      <c r="N431" s="2"/>
      <c r="S431" s="5"/>
      <c r="T431" s="5"/>
    </row>
    <row r="432" spans="1:20" ht="13">
      <c r="A432" s="1"/>
      <c r="C432" s="2"/>
      <c r="D432" s="3"/>
      <c r="E432" s="2"/>
      <c r="K432" s="2"/>
      <c r="L432" s="4"/>
      <c r="M432" s="2"/>
      <c r="N432" s="2"/>
      <c r="S432" s="5"/>
      <c r="T432" s="5"/>
    </row>
    <row r="433" spans="1:20" ht="13">
      <c r="A433" s="1"/>
      <c r="C433" s="2"/>
      <c r="D433" s="3"/>
      <c r="E433" s="2"/>
      <c r="K433" s="2"/>
      <c r="L433" s="4"/>
      <c r="M433" s="2"/>
      <c r="N433" s="2"/>
      <c r="S433" s="5"/>
      <c r="T433" s="5"/>
    </row>
    <row r="434" spans="1:20" ht="13">
      <c r="A434" s="1"/>
      <c r="C434" s="2"/>
      <c r="D434" s="3"/>
      <c r="E434" s="2"/>
      <c r="K434" s="2"/>
      <c r="L434" s="4"/>
      <c r="M434" s="2"/>
      <c r="N434" s="2"/>
      <c r="S434" s="5"/>
      <c r="T434" s="5"/>
    </row>
    <row r="435" spans="1:20" ht="13">
      <c r="A435" s="1"/>
      <c r="C435" s="2"/>
      <c r="D435" s="3"/>
      <c r="E435" s="2"/>
      <c r="K435" s="2"/>
      <c r="L435" s="4"/>
      <c r="M435" s="2"/>
      <c r="N435" s="2"/>
      <c r="S435" s="5"/>
      <c r="T435" s="5"/>
    </row>
    <row r="436" spans="1:20" ht="13">
      <c r="A436" s="1"/>
      <c r="C436" s="2"/>
      <c r="D436" s="3"/>
      <c r="E436" s="2"/>
      <c r="K436" s="2"/>
      <c r="L436" s="4"/>
      <c r="M436" s="2"/>
      <c r="N436" s="2"/>
      <c r="S436" s="5"/>
      <c r="T436" s="5"/>
    </row>
    <row r="437" spans="1:20" ht="13">
      <c r="A437" s="1"/>
      <c r="C437" s="2"/>
      <c r="D437" s="3"/>
      <c r="E437" s="2"/>
      <c r="K437" s="2"/>
      <c r="L437" s="4"/>
      <c r="M437" s="2"/>
      <c r="N437" s="2"/>
      <c r="S437" s="5"/>
      <c r="T437" s="5"/>
    </row>
    <row r="438" spans="1:20" ht="13">
      <c r="A438" s="1"/>
      <c r="C438" s="2"/>
      <c r="D438" s="3"/>
      <c r="E438" s="2"/>
      <c r="K438" s="2"/>
      <c r="L438" s="4"/>
      <c r="M438" s="2"/>
      <c r="N438" s="2"/>
      <c r="S438" s="5"/>
      <c r="T438" s="5"/>
    </row>
    <row r="439" spans="1:20" ht="13">
      <c r="A439" s="1"/>
      <c r="C439" s="2"/>
      <c r="D439" s="3"/>
      <c r="E439" s="2"/>
      <c r="K439" s="2"/>
      <c r="L439" s="4"/>
      <c r="M439" s="2"/>
      <c r="N439" s="2"/>
      <c r="S439" s="5"/>
      <c r="T439" s="5"/>
    </row>
    <row r="440" spans="1:20" ht="13">
      <c r="A440" s="1"/>
      <c r="C440" s="2"/>
      <c r="D440" s="3"/>
      <c r="E440" s="2"/>
      <c r="K440" s="2"/>
      <c r="L440" s="4"/>
      <c r="M440" s="2"/>
      <c r="N440" s="2"/>
      <c r="S440" s="5"/>
      <c r="T440" s="5"/>
    </row>
    <row r="441" spans="1:20" ht="13">
      <c r="A441" s="1"/>
      <c r="C441" s="2"/>
      <c r="D441" s="3"/>
      <c r="E441" s="2"/>
      <c r="K441" s="2"/>
      <c r="L441" s="4"/>
      <c r="M441" s="2"/>
      <c r="N441" s="2"/>
      <c r="S441" s="5"/>
      <c r="T441" s="5"/>
    </row>
    <row r="442" spans="1:20" ht="13">
      <c r="A442" s="1"/>
      <c r="C442" s="2"/>
      <c r="D442" s="3"/>
      <c r="E442" s="2"/>
      <c r="K442" s="2"/>
      <c r="L442" s="4"/>
      <c r="M442" s="2"/>
      <c r="N442" s="2"/>
      <c r="S442" s="5"/>
      <c r="T442" s="5"/>
    </row>
    <row r="443" spans="1:20" ht="13">
      <c r="A443" s="1"/>
      <c r="C443" s="2"/>
      <c r="D443" s="3"/>
      <c r="E443" s="2"/>
      <c r="K443" s="2"/>
      <c r="L443" s="4"/>
      <c r="M443" s="2"/>
      <c r="N443" s="2"/>
      <c r="S443" s="5"/>
      <c r="T443" s="5"/>
    </row>
    <row r="444" spans="1:20" ht="13">
      <c r="A444" s="1"/>
      <c r="C444" s="2"/>
      <c r="D444" s="3"/>
      <c r="E444" s="2"/>
      <c r="K444" s="2"/>
      <c r="L444" s="4"/>
      <c r="M444" s="2"/>
      <c r="N444" s="2"/>
      <c r="S444" s="5"/>
      <c r="T444" s="5"/>
    </row>
    <row r="445" spans="1:20" ht="13">
      <c r="A445" s="1"/>
      <c r="C445" s="2"/>
      <c r="D445" s="3"/>
      <c r="E445" s="2"/>
      <c r="K445" s="2"/>
      <c r="L445" s="4"/>
      <c r="M445" s="2"/>
      <c r="N445" s="2"/>
      <c r="S445" s="5"/>
      <c r="T445" s="5"/>
    </row>
    <row r="446" spans="1:20" ht="13">
      <c r="A446" s="1"/>
      <c r="C446" s="2"/>
      <c r="D446" s="3"/>
      <c r="E446" s="2"/>
      <c r="K446" s="2"/>
      <c r="L446" s="4"/>
      <c r="M446" s="2"/>
      <c r="N446" s="2"/>
      <c r="S446" s="5"/>
      <c r="T446" s="5"/>
    </row>
    <row r="447" spans="1:20" ht="13">
      <c r="A447" s="1"/>
      <c r="C447" s="2"/>
      <c r="D447" s="3"/>
      <c r="E447" s="2"/>
      <c r="K447" s="2"/>
      <c r="L447" s="4"/>
      <c r="M447" s="2"/>
      <c r="N447" s="2"/>
      <c r="S447" s="5"/>
      <c r="T447" s="5"/>
    </row>
    <row r="448" spans="1:20" ht="13">
      <c r="A448" s="1"/>
      <c r="C448" s="2"/>
      <c r="D448" s="3"/>
      <c r="E448" s="2"/>
      <c r="K448" s="2"/>
      <c r="L448" s="4"/>
      <c r="M448" s="2"/>
      <c r="N448" s="2"/>
      <c r="S448" s="5"/>
      <c r="T448" s="5"/>
    </row>
    <row r="449" spans="1:20" ht="13">
      <c r="A449" s="1"/>
      <c r="C449" s="2"/>
      <c r="D449" s="3"/>
      <c r="E449" s="2"/>
      <c r="K449" s="2"/>
      <c r="L449" s="4"/>
      <c r="M449" s="2"/>
      <c r="N449" s="2"/>
      <c r="S449" s="5"/>
      <c r="T449" s="5"/>
    </row>
    <row r="450" spans="1:20" ht="13">
      <c r="A450" s="1"/>
      <c r="C450" s="2"/>
      <c r="D450" s="3"/>
      <c r="E450" s="2"/>
      <c r="K450" s="2"/>
      <c r="L450" s="4"/>
      <c r="M450" s="2"/>
      <c r="N450" s="2"/>
      <c r="S450" s="5"/>
      <c r="T450" s="5"/>
    </row>
    <row r="451" spans="1:20" ht="13">
      <c r="A451" s="1"/>
      <c r="C451" s="2"/>
      <c r="D451" s="3"/>
      <c r="E451" s="2"/>
      <c r="K451" s="2"/>
      <c r="L451" s="4"/>
      <c r="M451" s="2"/>
      <c r="N451" s="2"/>
      <c r="S451" s="5"/>
      <c r="T451" s="5"/>
    </row>
    <row r="452" spans="1:20" ht="13">
      <c r="A452" s="1"/>
      <c r="C452" s="2"/>
      <c r="D452" s="3"/>
      <c r="E452" s="2"/>
      <c r="K452" s="2"/>
      <c r="L452" s="4"/>
      <c r="M452" s="2"/>
      <c r="N452" s="2"/>
      <c r="S452" s="5"/>
      <c r="T452" s="5"/>
    </row>
    <row r="453" spans="1:20" ht="13">
      <c r="A453" s="1"/>
      <c r="C453" s="2"/>
      <c r="D453" s="3"/>
      <c r="E453" s="2"/>
      <c r="K453" s="2"/>
      <c r="L453" s="4"/>
      <c r="M453" s="2"/>
      <c r="N453" s="2"/>
      <c r="S453" s="5"/>
      <c r="T453" s="5"/>
    </row>
    <row r="454" spans="1:20" ht="13">
      <c r="A454" s="1"/>
      <c r="C454" s="2"/>
      <c r="D454" s="3"/>
      <c r="E454" s="2"/>
      <c r="K454" s="2"/>
      <c r="L454" s="4"/>
      <c r="M454" s="2"/>
      <c r="N454" s="2"/>
      <c r="S454" s="5"/>
      <c r="T454" s="5"/>
    </row>
    <row r="455" spans="1:20" ht="13">
      <c r="A455" s="1"/>
      <c r="C455" s="2"/>
      <c r="D455" s="3"/>
      <c r="E455" s="2"/>
      <c r="K455" s="2"/>
      <c r="L455" s="4"/>
      <c r="M455" s="2"/>
      <c r="N455" s="2"/>
      <c r="S455" s="5"/>
      <c r="T455" s="5"/>
    </row>
    <row r="456" spans="1:20" ht="13">
      <c r="A456" s="1"/>
      <c r="C456" s="2"/>
      <c r="D456" s="3"/>
      <c r="E456" s="2"/>
      <c r="K456" s="2"/>
      <c r="L456" s="4"/>
      <c r="M456" s="2"/>
      <c r="N456" s="2"/>
      <c r="S456" s="5"/>
      <c r="T456" s="5"/>
    </row>
    <row r="457" spans="1:20" ht="13">
      <c r="A457" s="1"/>
      <c r="C457" s="2"/>
      <c r="D457" s="3"/>
      <c r="E457" s="2"/>
      <c r="K457" s="2"/>
      <c r="L457" s="4"/>
      <c r="M457" s="2"/>
      <c r="N457" s="2"/>
      <c r="S457" s="5"/>
      <c r="T457" s="5"/>
    </row>
    <row r="458" spans="1:20" ht="13">
      <c r="A458" s="1"/>
      <c r="C458" s="2"/>
      <c r="D458" s="3"/>
      <c r="E458" s="2"/>
      <c r="K458" s="2"/>
      <c r="L458" s="4"/>
      <c r="M458" s="2"/>
      <c r="N458" s="2"/>
      <c r="S458" s="5"/>
      <c r="T458" s="5"/>
    </row>
    <row r="459" spans="1:20" ht="13">
      <c r="A459" s="1"/>
      <c r="C459" s="2"/>
      <c r="D459" s="3"/>
      <c r="E459" s="2"/>
      <c r="K459" s="2"/>
      <c r="L459" s="4"/>
      <c r="M459" s="2"/>
      <c r="N459" s="2"/>
      <c r="S459" s="5"/>
      <c r="T459" s="5"/>
    </row>
    <row r="460" spans="1:20" ht="13">
      <c r="A460" s="1"/>
      <c r="C460" s="2"/>
      <c r="D460" s="3"/>
      <c r="E460" s="2"/>
      <c r="K460" s="2"/>
      <c r="L460" s="4"/>
      <c r="M460" s="2"/>
      <c r="N460" s="2"/>
      <c r="S460" s="5"/>
      <c r="T460" s="5"/>
    </row>
    <row r="461" spans="1:20" ht="13">
      <c r="A461" s="1"/>
      <c r="C461" s="2"/>
      <c r="D461" s="3"/>
      <c r="E461" s="2"/>
      <c r="K461" s="2"/>
      <c r="L461" s="4"/>
      <c r="M461" s="2"/>
      <c r="N461" s="2"/>
      <c r="S461" s="5"/>
      <c r="T461" s="5"/>
    </row>
    <row r="462" spans="1:20" ht="13">
      <c r="A462" s="1"/>
      <c r="C462" s="2"/>
      <c r="D462" s="3"/>
      <c r="E462" s="2"/>
      <c r="K462" s="2"/>
      <c r="L462" s="4"/>
      <c r="M462" s="2"/>
      <c r="N462" s="2"/>
      <c r="S462" s="5"/>
      <c r="T462" s="5"/>
    </row>
    <row r="463" spans="1:20" ht="13">
      <c r="A463" s="1"/>
      <c r="C463" s="2"/>
      <c r="D463" s="3"/>
      <c r="E463" s="2"/>
      <c r="K463" s="2"/>
      <c r="L463" s="4"/>
      <c r="M463" s="2"/>
      <c r="N463" s="2"/>
      <c r="S463" s="5"/>
      <c r="T463" s="5"/>
    </row>
    <row r="464" spans="1:20" ht="13">
      <c r="A464" s="1"/>
      <c r="C464" s="2"/>
      <c r="D464" s="3"/>
      <c r="E464" s="2"/>
      <c r="K464" s="2"/>
      <c r="L464" s="4"/>
      <c r="M464" s="2"/>
      <c r="N464" s="2"/>
      <c r="S464" s="5"/>
      <c r="T464" s="5"/>
    </row>
    <row r="465" spans="1:20" ht="13">
      <c r="A465" s="1"/>
      <c r="C465" s="2"/>
      <c r="D465" s="3"/>
      <c r="E465" s="2"/>
      <c r="K465" s="2"/>
      <c r="L465" s="4"/>
      <c r="M465" s="2"/>
      <c r="N465" s="2"/>
      <c r="S465" s="5"/>
      <c r="T465" s="5"/>
    </row>
    <row r="466" spans="1:20" ht="13">
      <c r="A466" s="1"/>
      <c r="C466" s="2"/>
      <c r="D466" s="3"/>
      <c r="E466" s="2"/>
      <c r="K466" s="2"/>
      <c r="L466" s="4"/>
      <c r="M466" s="2"/>
      <c r="N466" s="2"/>
      <c r="S466" s="5"/>
      <c r="T466" s="5"/>
    </row>
    <row r="467" spans="1:20" ht="13">
      <c r="A467" s="1"/>
      <c r="C467" s="2"/>
      <c r="D467" s="3"/>
      <c r="E467" s="2"/>
      <c r="K467" s="2"/>
      <c r="L467" s="4"/>
      <c r="M467" s="2"/>
      <c r="N467" s="2"/>
      <c r="S467" s="5"/>
      <c r="T467" s="5"/>
    </row>
    <row r="468" spans="1:20" ht="13">
      <c r="A468" s="1"/>
      <c r="C468" s="2"/>
      <c r="D468" s="3"/>
      <c r="E468" s="2"/>
      <c r="K468" s="2"/>
      <c r="L468" s="4"/>
      <c r="M468" s="2"/>
      <c r="N468" s="2"/>
      <c r="S468" s="5"/>
      <c r="T468" s="5"/>
    </row>
    <row r="469" spans="1:20" ht="13">
      <c r="A469" s="1"/>
      <c r="C469" s="2"/>
      <c r="D469" s="3"/>
      <c r="E469" s="2"/>
      <c r="K469" s="2"/>
      <c r="L469" s="4"/>
      <c r="M469" s="2"/>
      <c r="N469" s="2"/>
      <c r="S469" s="5"/>
      <c r="T469" s="5"/>
    </row>
    <row r="470" spans="1:20" ht="13">
      <c r="A470" s="1"/>
      <c r="C470" s="2"/>
      <c r="D470" s="3"/>
      <c r="E470" s="2"/>
      <c r="K470" s="2"/>
      <c r="L470" s="4"/>
      <c r="M470" s="2"/>
      <c r="N470" s="2"/>
      <c r="S470" s="5"/>
      <c r="T470" s="5"/>
    </row>
    <row r="471" spans="1:20" ht="13">
      <c r="A471" s="1"/>
      <c r="C471" s="2"/>
      <c r="D471" s="3"/>
      <c r="E471" s="2"/>
      <c r="K471" s="2"/>
      <c r="L471" s="4"/>
      <c r="M471" s="2"/>
      <c r="N471" s="2"/>
      <c r="S471" s="5"/>
      <c r="T471" s="5"/>
    </row>
    <row r="472" spans="1:20" ht="13">
      <c r="A472" s="1"/>
      <c r="C472" s="2"/>
      <c r="D472" s="3"/>
      <c r="E472" s="2"/>
      <c r="K472" s="2"/>
      <c r="L472" s="4"/>
      <c r="M472" s="2"/>
      <c r="N472" s="2"/>
      <c r="S472" s="5"/>
      <c r="T472" s="5"/>
    </row>
    <row r="473" spans="1:20" ht="13">
      <c r="A473" s="1"/>
      <c r="C473" s="2"/>
      <c r="D473" s="3"/>
      <c r="E473" s="2"/>
      <c r="K473" s="2"/>
      <c r="L473" s="4"/>
      <c r="M473" s="2"/>
      <c r="N473" s="2"/>
      <c r="S473" s="5"/>
      <c r="T473" s="5"/>
    </row>
    <row r="474" spans="1:20" ht="13">
      <c r="A474" s="1"/>
      <c r="C474" s="2"/>
      <c r="D474" s="3"/>
      <c r="E474" s="2"/>
      <c r="K474" s="2"/>
      <c r="L474" s="4"/>
      <c r="M474" s="2"/>
      <c r="N474" s="2"/>
      <c r="S474" s="5"/>
      <c r="T474" s="5"/>
    </row>
    <row r="475" spans="1:20" ht="13">
      <c r="A475" s="1"/>
      <c r="C475" s="2"/>
      <c r="D475" s="3"/>
      <c r="E475" s="2"/>
      <c r="K475" s="2"/>
      <c r="L475" s="4"/>
      <c r="M475" s="2"/>
      <c r="N475" s="2"/>
      <c r="S475" s="5"/>
      <c r="T475" s="5"/>
    </row>
    <row r="476" spans="1:20" ht="13">
      <c r="A476" s="1"/>
      <c r="C476" s="2"/>
      <c r="D476" s="3"/>
      <c r="E476" s="2"/>
      <c r="K476" s="2"/>
      <c r="L476" s="4"/>
      <c r="M476" s="2"/>
      <c r="N476" s="2"/>
      <c r="S476" s="5"/>
      <c r="T476" s="5"/>
    </row>
    <row r="477" spans="1:20" ht="13">
      <c r="A477" s="1"/>
      <c r="C477" s="2"/>
      <c r="D477" s="3"/>
      <c r="E477" s="2"/>
      <c r="K477" s="2"/>
      <c r="L477" s="4"/>
      <c r="M477" s="2"/>
      <c r="N477" s="2"/>
      <c r="S477" s="5"/>
      <c r="T477" s="5"/>
    </row>
    <row r="478" spans="1:20" ht="13">
      <c r="A478" s="1"/>
      <c r="C478" s="2"/>
      <c r="D478" s="3"/>
      <c r="E478" s="2"/>
      <c r="K478" s="2"/>
      <c r="L478" s="4"/>
      <c r="M478" s="2"/>
      <c r="N478" s="2"/>
      <c r="S478" s="5"/>
      <c r="T478" s="5"/>
    </row>
    <row r="479" spans="1:20" ht="13">
      <c r="A479" s="1"/>
      <c r="C479" s="2"/>
      <c r="D479" s="3"/>
      <c r="E479" s="2"/>
      <c r="K479" s="2"/>
      <c r="L479" s="4"/>
      <c r="M479" s="2"/>
      <c r="N479" s="2"/>
      <c r="S479" s="5"/>
      <c r="T479" s="5"/>
    </row>
    <row r="480" spans="1:20" ht="13">
      <c r="A480" s="1"/>
      <c r="C480" s="2"/>
      <c r="D480" s="3"/>
      <c r="E480" s="2"/>
      <c r="K480" s="2"/>
      <c r="L480" s="4"/>
      <c r="M480" s="2"/>
      <c r="N480" s="2"/>
      <c r="S480" s="5"/>
      <c r="T480" s="5"/>
    </row>
    <row r="481" spans="1:20" ht="13">
      <c r="A481" s="1"/>
      <c r="C481" s="2"/>
      <c r="D481" s="3"/>
      <c r="E481" s="2"/>
      <c r="K481" s="2"/>
      <c r="L481" s="4"/>
      <c r="M481" s="2"/>
      <c r="N481" s="2"/>
      <c r="S481" s="5"/>
      <c r="T481" s="5"/>
    </row>
    <row r="482" spans="1:20" ht="13">
      <c r="A482" s="1"/>
      <c r="C482" s="2"/>
      <c r="D482" s="3"/>
      <c r="E482" s="2"/>
      <c r="K482" s="2"/>
      <c r="L482" s="4"/>
      <c r="M482" s="2"/>
      <c r="N482" s="2"/>
      <c r="S482" s="5"/>
      <c r="T482" s="5"/>
    </row>
    <row r="483" spans="1:20" ht="13">
      <c r="A483" s="1"/>
      <c r="C483" s="2"/>
      <c r="D483" s="3"/>
      <c r="E483" s="2"/>
      <c r="K483" s="2"/>
      <c r="L483" s="4"/>
      <c r="M483" s="2"/>
      <c r="N483" s="2"/>
      <c r="S483" s="5"/>
      <c r="T483" s="5"/>
    </row>
    <row r="484" spans="1:20" ht="13">
      <c r="A484" s="1"/>
      <c r="C484" s="2"/>
      <c r="D484" s="3"/>
      <c r="E484" s="2"/>
      <c r="K484" s="2"/>
      <c r="L484" s="4"/>
      <c r="M484" s="2"/>
      <c r="N484" s="2"/>
      <c r="S484" s="5"/>
      <c r="T484" s="5"/>
    </row>
    <row r="485" spans="1:20" ht="13">
      <c r="A485" s="1"/>
      <c r="C485" s="2"/>
      <c r="D485" s="3"/>
      <c r="E485" s="2"/>
      <c r="K485" s="2"/>
      <c r="L485" s="4"/>
      <c r="M485" s="2"/>
      <c r="N485" s="2"/>
      <c r="S485" s="5"/>
      <c r="T485" s="5"/>
    </row>
    <row r="486" spans="1:20" ht="13">
      <c r="A486" s="1"/>
      <c r="C486" s="2"/>
      <c r="D486" s="3"/>
      <c r="E486" s="2"/>
      <c r="K486" s="2"/>
      <c r="L486" s="4"/>
      <c r="M486" s="2"/>
      <c r="N486" s="2"/>
      <c r="S486" s="5"/>
      <c r="T486" s="5"/>
    </row>
    <row r="487" spans="1:20" ht="13">
      <c r="A487" s="1"/>
      <c r="C487" s="2"/>
      <c r="D487" s="3"/>
      <c r="E487" s="2"/>
      <c r="K487" s="2"/>
      <c r="L487" s="4"/>
      <c r="M487" s="2"/>
      <c r="N487" s="2"/>
      <c r="S487" s="5"/>
      <c r="T487" s="5"/>
    </row>
    <row r="488" spans="1:20" ht="13">
      <c r="A488" s="1"/>
      <c r="C488" s="2"/>
      <c r="D488" s="3"/>
      <c r="E488" s="2"/>
      <c r="K488" s="2"/>
      <c r="L488" s="4"/>
      <c r="M488" s="2"/>
      <c r="N488" s="2"/>
      <c r="S488" s="5"/>
      <c r="T488" s="5"/>
    </row>
    <row r="489" spans="1:20" ht="13">
      <c r="A489" s="1"/>
      <c r="C489" s="2"/>
      <c r="D489" s="3"/>
      <c r="E489" s="2"/>
      <c r="K489" s="2"/>
      <c r="L489" s="4"/>
      <c r="M489" s="2"/>
      <c r="N489" s="2"/>
      <c r="S489" s="5"/>
      <c r="T489" s="5"/>
    </row>
    <row r="490" spans="1:20" ht="13">
      <c r="A490" s="1"/>
      <c r="C490" s="2"/>
      <c r="D490" s="3"/>
      <c r="E490" s="2"/>
      <c r="K490" s="2"/>
      <c r="L490" s="4"/>
      <c r="M490" s="2"/>
      <c r="N490" s="2"/>
      <c r="S490" s="5"/>
      <c r="T490" s="5"/>
    </row>
    <row r="491" spans="1:20" ht="13">
      <c r="A491" s="1"/>
      <c r="C491" s="2"/>
      <c r="D491" s="3"/>
      <c r="E491" s="2"/>
      <c r="K491" s="2"/>
      <c r="L491" s="4"/>
      <c r="M491" s="2"/>
      <c r="N491" s="2"/>
      <c r="S491" s="5"/>
      <c r="T491" s="5"/>
    </row>
    <row r="492" spans="1:20" ht="13">
      <c r="A492" s="1"/>
      <c r="C492" s="2"/>
      <c r="D492" s="3"/>
      <c r="E492" s="2"/>
      <c r="K492" s="2"/>
      <c r="L492" s="4"/>
      <c r="M492" s="2"/>
      <c r="N492" s="2"/>
      <c r="S492" s="5"/>
      <c r="T492" s="5"/>
    </row>
    <row r="493" spans="1:20" ht="13">
      <c r="A493" s="1"/>
      <c r="C493" s="2"/>
      <c r="D493" s="3"/>
      <c r="E493" s="2"/>
      <c r="K493" s="2"/>
      <c r="L493" s="4"/>
      <c r="M493" s="2"/>
      <c r="N493" s="2"/>
      <c r="S493" s="5"/>
      <c r="T493" s="5"/>
    </row>
    <row r="494" spans="1:20" ht="13">
      <c r="A494" s="1"/>
      <c r="C494" s="2"/>
      <c r="D494" s="3"/>
      <c r="E494" s="2"/>
      <c r="K494" s="2"/>
      <c r="L494" s="4"/>
      <c r="M494" s="2"/>
      <c r="N494" s="2"/>
      <c r="S494" s="5"/>
      <c r="T494" s="5"/>
    </row>
    <row r="495" spans="1:20" ht="13">
      <c r="A495" s="1"/>
      <c r="C495" s="2"/>
      <c r="D495" s="3"/>
      <c r="E495" s="2"/>
      <c r="K495" s="2"/>
      <c r="L495" s="4"/>
      <c r="M495" s="2"/>
      <c r="N495" s="2"/>
      <c r="S495" s="5"/>
      <c r="T495" s="5"/>
    </row>
    <row r="496" spans="1:20" ht="13">
      <c r="A496" s="1"/>
      <c r="C496" s="2"/>
      <c r="D496" s="3"/>
      <c r="E496" s="2"/>
      <c r="K496" s="2"/>
      <c r="L496" s="4"/>
      <c r="M496" s="2"/>
      <c r="N496" s="2"/>
      <c r="S496" s="5"/>
      <c r="T496" s="5"/>
    </row>
    <row r="497" spans="1:20" ht="13">
      <c r="A497" s="1"/>
      <c r="C497" s="2"/>
      <c r="D497" s="3"/>
      <c r="E497" s="2"/>
      <c r="K497" s="2"/>
      <c r="L497" s="4"/>
      <c r="M497" s="2"/>
      <c r="N497" s="2"/>
      <c r="S497" s="5"/>
      <c r="T497" s="5"/>
    </row>
    <row r="498" spans="1:20" ht="13">
      <c r="A498" s="1"/>
      <c r="C498" s="2"/>
      <c r="D498" s="3"/>
      <c r="E498" s="2"/>
      <c r="K498" s="2"/>
      <c r="L498" s="4"/>
      <c r="M498" s="2"/>
      <c r="N498" s="2"/>
      <c r="S498" s="5"/>
      <c r="T498" s="5"/>
    </row>
    <row r="499" spans="1:20" ht="13">
      <c r="A499" s="1"/>
      <c r="C499" s="2"/>
      <c r="D499" s="3"/>
      <c r="E499" s="2"/>
      <c r="K499" s="2"/>
      <c r="L499" s="4"/>
      <c r="M499" s="2"/>
      <c r="N499" s="2"/>
      <c r="S499" s="5"/>
      <c r="T499" s="5"/>
    </row>
    <row r="500" spans="1:20" ht="13">
      <c r="A500" s="1"/>
      <c r="C500" s="2"/>
      <c r="D500" s="3"/>
      <c r="E500" s="2"/>
      <c r="K500" s="2"/>
      <c r="L500" s="4"/>
      <c r="M500" s="2"/>
      <c r="N500" s="2"/>
      <c r="S500" s="5"/>
      <c r="T500" s="5"/>
    </row>
    <row r="501" spans="1:20" ht="13">
      <c r="A501" s="1"/>
      <c r="C501" s="2"/>
      <c r="D501" s="3"/>
      <c r="E501" s="2"/>
      <c r="K501" s="2"/>
      <c r="L501" s="4"/>
      <c r="M501" s="2"/>
      <c r="N501" s="2"/>
      <c r="S501" s="5"/>
      <c r="T501" s="5"/>
    </row>
    <row r="502" spans="1:20" ht="13">
      <c r="A502" s="1"/>
      <c r="C502" s="2"/>
      <c r="D502" s="3"/>
      <c r="E502" s="2"/>
      <c r="K502" s="2"/>
      <c r="L502" s="4"/>
      <c r="M502" s="2"/>
      <c r="N502" s="2"/>
      <c r="S502" s="5"/>
      <c r="T502" s="5"/>
    </row>
    <row r="503" spans="1:20" ht="13">
      <c r="A503" s="1"/>
      <c r="C503" s="2"/>
      <c r="D503" s="3"/>
      <c r="E503" s="2"/>
      <c r="K503" s="2"/>
      <c r="L503" s="4"/>
      <c r="M503" s="2"/>
      <c r="N503" s="2"/>
      <c r="S503" s="5"/>
      <c r="T503" s="5"/>
    </row>
    <row r="504" spans="1:20" ht="13">
      <c r="A504" s="1"/>
      <c r="C504" s="2"/>
      <c r="D504" s="3"/>
      <c r="E504" s="2"/>
      <c r="K504" s="2"/>
      <c r="L504" s="4"/>
      <c r="M504" s="2"/>
      <c r="N504" s="2"/>
      <c r="S504" s="5"/>
      <c r="T504" s="5"/>
    </row>
    <row r="505" spans="1:20" ht="13">
      <c r="A505" s="1"/>
      <c r="C505" s="2"/>
      <c r="D505" s="3"/>
      <c r="E505" s="2"/>
      <c r="K505" s="2"/>
      <c r="L505" s="4"/>
      <c r="M505" s="2"/>
      <c r="N505" s="2"/>
      <c r="S505" s="5"/>
      <c r="T505" s="5"/>
    </row>
    <row r="506" spans="1:20" ht="13">
      <c r="A506" s="1"/>
      <c r="C506" s="2"/>
      <c r="D506" s="3"/>
      <c r="E506" s="2"/>
      <c r="K506" s="2"/>
      <c r="L506" s="4"/>
      <c r="M506" s="2"/>
      <c r="N506" s="2"/>
      <c r="S506" s="5"/>
      <c r="T506" s="5"/>
    </row>
    <row r="507" spans="1:20" ht="13">
      <c r="A507" s="1"/>
      <c r="C507" s="2"/>
      <c r="D507" s="3"/>
      <c r="E507" s="2"/>
      <c r="K507" s="2"/>
      <c r="L507" s="4"/>
      <c r="M507" s="2"/>
      <c r="N507" s="2"/>
      <c r="S507" s="5"/>
      <c r="T507" s="5"/>
    </row>
    <row r="508" spans="1:20" ht="13">
      <c r="A508" s="1"/>
      <c r="C508" s="2"/>
      <c r="D508" s="3"/>
      <c r="E508" s="2"/>
      <c r="K508" s="2"/>
      <c r="L508" s="4"/>
      <c r="M508" s="2"/>
      <c r="N508" s="2"/>
      <c r="S508" s="5"/>
      <c r="T508" s="5"/>
    </row>
    <row r="509" spans="1:20" ht="13">
      <c r="A509" s="1"/>
      <c r="C509" s="2"/>
      <c r="D509" s="3"/>
      <c r="E509" s="2"/>
      <c r="K509" s="2"/>
      <c r="L509" s="4"/>
      <c r="M509" s="2"/>
      <c r="N509" s="2"/>
      <c r="S509" s="5"/>
      <c r="T509" s="5"/>
    </row>
    <row r="510" spans="1:20" ht="13">
      <c r="A510" s="1"/>
      <c r="C510" s="2"/>
      <c r="D510" s="3"/>
      <c r="E510" s="2"/>
      <c r="K510" s="2"/>
      <c r="L510" s="4"/>
      <c r="M510" s="2"/>
      <c r="N510" s="2"/>
      <c r="S510" s="5"/>
      <c r="T510" s="5"/>
    </row>
    <row r="511" spans="1:20" ht="13">
      <c r="A511" s="1"/>
      <c r="C511" s="2"/>
      <c r="D511" s="3"/>
      <c r="E511" s="2"/>
      <c r="K511" s="2"/>
      <c r="L511" s="4"/>
      <c r="M511" s="2"/>
      <c r="N511" s="2"/>
      <c r="S511" s="5"/>
      <c r="T511" s="5"/>
    </row>
    <row r="512" spans="1:20" ht="13">
      <c r="A512" s="1"/>
      <c r="C512" s="2"/>
      <c r="D512" s="3"/>
      <c r="E512" s="2"/>
      <c r="K512" s="2"/>
      <c r="L512" s="4"/>
      <c r="M512" s="2"/>
      <c r="N512" s="2"/>
      <c r="S512" s="5"/>
      <c r="T512" s="5"/>
    </row>
    <row r="513" spans="1:20" ht="13">
      <c r="A513" s="1"/>
      <c r="C513" s="2"/>
      <c r="D513" s="3"/>
      <c r="E513" s="2"/>
      <c r="K513" s="2"/>
      <c r="L513" s="4"/>
      <c r="M513" s="2"/>
      <c r="N513" s="2"/>
      <c r="S513" s="5"/>
      <c r="T513" s="5"/>
    </row>
    <row r="514" spans="1:20" ht="13">
      <c r="A514" s="1"/>
      <c r="C514" s="2"/>
      <c r="D514" s="3"/>
      <c r="E514" s="2"/>
      <c r="K514" s="2"/>
      <c r="L514" s="4"/>
      <c r="M514" s="2"/>
      <c r="N514" s="2"/>
      <c r="S514" s="5"/>
      <c r="T514" s="5"/>
    </row>
    <row r="515" spans="1:20" ht="13">
      <c r="A515" s="1"/>
      <c r="C515" s="2"/>
      <c r="D515" s="3"/>
      <c r="E515" s="2"/>
      <c r="K515" s="2"/>
      <c r="L515" s="4"/>
      <c r="M515" s="2"/>
      <c r="N515" s="2"/>
      <c r="S515" s="5"/>
      <c r="T515" s="5"/>
    </row>
    <row r="516" spans="1:20" ht="13">
      <c r="A516" s="1"/>
      <c r="C516" s="2"/>
      <c r="D516" s="3"/>
      <c r="E516" s="2"/>
      <c r="K516" s="2"/>
      <c r="L516" s="4"/>
      <c r="M516" s="2"/>
      <c r="N516" s="2"/>
      <c r="S516" s="5"/>
      <c r="T516" s="5"/>
    </row>
    <row r="517" spans="1:20" ht="13">
      <c r="A517" s="1"/>
      <c r="C517" s="2"/>
      <c r="D517" s="3"/>
      <c r="E517" s="2"/>
      <c r="K517" s="2"/>
      <c r="L517" s="4"/>
      <c r="M517" s="2"/>
      <c r="N517" s="2"/>
      <c r="S517" s="5"/>
      <c r="T517" s="5"/>
    </row>
    <row r="518" spans="1:20" ht="13">
      <c r="A518" s="1"/>
      <c r="C518" s="2"/>
      <c r="D518" s="3"/>
      <c r="E518" s="2"/>
      <c r="K518" s="2"/>
      <c r="L518" s="4"/>
      <c r="M518" s="2"/>
      <c r="N518" s="2"/>
      <c r="S518" s="5"/>
      <c r="T518" s="5"/>
    </row>
    <row r="519" spans="1:20" ht="13">
      <c r="A519" s="1"/>
      <c r="C519" s="2"/>
      <c r="D519" s="3"/>
      <c r="E519" s="2"/>
      <c r="K519" s="2"/>
      <c r="L519" s="4"/>
      <c r="M519" s="2"/>
      <c r="N519" s="2"/>
      <c r="S519" s="5"/>
      <c r="T519" s="5"/>
    </row>
    <row r="520" spans="1:20" ht="13">
      <c r="A520" s="1"/>
      <c r="C520" s="2"/>
      <c r="D520" s="3"/>
      <c r="E520" s="2"/>
      <c r="K520" s="2"/>
      <c r="L520" s="4"/>
      <c r="M520" s="2"/>
      <c r="N520" s="2"/>
      <c r="S520" s="5"/>
      <c r="T520" s="5"/>
    </row>
    <row r="521" spans="1:20" ht="13">
      <c r="A521" s="1"/>
      <c r="C521" s="2"/>
      <c r="D521" s="3"/>
      <c r="E521" s="2"/>
      <c r="K521" s="2"/>
      <c r="L521" s="4"/>
      <c r="M521" s="2"/>
      <c r="N521" s="2"/>
      <c r="S521" s="5"/>
      <c r="T521" s="5"/>
    </row>
    <row r="522" spans="1:20" ht="13">
      <c r="A522" s="1"/>
      <c r="C522" s="2"/>
      <c r="D522" s="3"/>
      <c r="E522" s="2"/>
      <c r="K522" s="2"/>
      <c r="L522" s="4"/>
      <c r="M522" s="2"/>
      <c r="N522" s="2"/>
      <c r="S522" s="5"/>
      <c r="T522" s="5"/>
    </row>
    <row r="523" spans="1:20" ht="13">
      <c r="A523" s="1"/>
      <c r="C523" s="2"/>
      <c r="D523" s="3"/>
      <c r="E523" s="2"/>
      <c r="K523" s="2"/>
      <c r="L523" s="4"/>
      <c r="M523" s="2"/>
      <c r="N523" s="2"/>
      <c r="S523" s="5"/>
      <c r="T523" s="5"/>
    </row>
    <row r="524" spans="1:20" ht="13">
      <c r="A524" s="1"/>
      <c r="C524" s="2"/>
      <c r="D524" s="3"/>
      <c r="E524" s="2"/>
      <c r="K524" s="2"/>
      <c r="L524" s="4"/>
      <c r="M524" s="2"/>
      <c r="N524" s="2"/>
      <c r="S524" s="5"/>
      <c r="T524" s="5"/>
    </row>
    <row r="525" spans="1:20" ht="13">
      <c r="A525" s="1"/>
      <c r="C525" s="2"/>
      <c r="D525" s="3"/>
      <c r="E525" s="2"/>
      <c r="K525" s="2"/>
      <c r="L525" s="4"/>
      <c r="M525" s="2"/>
      <c r="N525" s="2"/>
      <c r="S525" s="5"/>
      <c r="T525" s="5"/>
    </row>
    <row r="526" spans="1:20" ht="13">
      <c r="A526" s="1"/>
      <c r="C526" s="2"/>
      <c r="D526" s="3"/>
      <c r="E526" s="2"/>
      <c r="K526" s="2"/>
      <c r="L526" s="4"/>
      <c r="M526" s="2"/>
      <c r="N526" s="2"/>
      <c r="S526" s="5"/>
      <c r="T526" s="5"/>
    </row>
    <row r="527" spans="1:20" ht="13">
      <c r="A527" s="1"/>
      <c r="C527" s="2"/>
      <c r="D527" s="3"/>
      <c r="E527" s="2"/>
      <c r="K527" s="2"/>
      <c r="L527" s="4"/>
      <c r="M527" s="2"/>
      <c r="N527" s="2"/>
      <c r="S527" s="5"/>
      <c r="T527" s="5"/>
    </row>
    <row r="528" spans="1:20" ht="13">
      <c r="A528" s="1"/>
      <c r="C528" s="2"/>
      <c r="D528" s="3"/>
      <c r="E528" s="2"/>
      <c r="K528" s="2"/>
      <c r="L528" s="4"/>
      <c r="M528" s="2"/>
      <c r="N528" s="2"/>
      <c r="S528" s="5"/>
      <c r="T528" s="5"/>
    </row>
    <row r="529" spans="1:20" ht="13">
      <c r="A529" s="1"/>
      <c r="C529" s="2"/>
      <c r="D529" s="3"/>
      <c r="E529" s="2"/>
      <c r="K529" s="2"/>
      <c r="L529" s="4"/>
      <c r="M529" s="2"/>
      <c r="N529" s="2"/>
      <c r="S529" s="5"/>
      <c r="T529" s="5"/>
    </row>
    <row r="530" spans="1:20" ht="13">
      <c r="A530" s="1"/>
      <c r="C530" s="2"/>
      <c r="D530" s="3"/>
      <c r="E530" s="2"/>
      <c r="K530" s="2"/>
      <c r="L530" s="4"/>
      <c r="M530" s="2"/>
      <c r="N530" s="2"/>
      <c r="S530" s="5"/>
      <c r="T530" s="5"/>
    </row>
    <row r="531" spans="1:20" ht="13">
      <c r="A531" s="1"/>
      <c r="C531" s="2"/>
      <c r="D531" s="3"/>
      <c r="E531" s="2"/>
      <c r="K531" s="2"/>
      <c r="L531" s="4"/>
      <c r="M531" s="2"/>
      <c r="N531" s="2"/>
      <c r="S531" s="5"/>
      <c r="T531" s="5"/>
    </row>
    <row r="532" spans="1:20" ht="13">
      <c r="A532" s="1"/>
      <c r="C532" s="2"/>
      <c r="D532" s="3"/>
      <c r="E532" s="2"/>
      <c r="K532" s="2"/>
      <c r="L532" s="4"/>
      <c r="M532" s="2"/>
      <c r="N532" s="2"/>
      <c r="S532" s="5"/>
      <c r="T532" s="5"/>
    </row>
    <row r="533" spans="1:20" ht="13">
      <c r="A533" s="1"/>
      <c r="C533" s="2"/>
      <c r="D533" s="3"/>
      <c r="E533" s="2"/>
      <c r="K533" s="2"/>
      <c r="L533" s="4"/>
      <c r="M533" s="2"/>
      <c r="N533" s="2"/>
      <c r="S533" s="5"/>
      <c r="T533" s="5"/>
    </row>
    <row r="534" spans="1:20" ht="13">
      <c r="A534" s="1"/>
      <c r="C534" s="2"/>
      <c r="D534" s="3"/>
      <c r="E534" s="2"/>
      <c r="K534" s="2"/>
      <c r="L534" s="4"/>
      <c r="M534" s="2"/>
      <c r="N534" s="2"/>
      <c r="S534" s="5"/>
      <c r="T534" s="5"/>
    </row>
    <row r="535" spans="1:20" ht="13">
      <c r="A535" s="1"/>
      <c r="C535" s="2"/>
      <c r="D535" s="3"/>
      <c r="E535" s="2"/>
      <c r="K535" s="2"/>
      <c r="L535" s="4"/>
      <c r="M535" s="2"/>
      <c r="N535" s="2"/>
      <c r="S535" s="5"/>
      <c r="T535" s="5"/>
    </row>
    <row r="536" spans="1:20" ht="13">
      <c r="A536" s="1"/>
      <c r="C536" s="2"/>
      <c r="D536" s="3"/>
      <c r="E536" s="2"/>
      <c r="K536" s="2"/>
      <c r="L536" s="4"/>
      <c r="M536" s="2"/>
      <c r="N536" s="2"/>
      <c r="S536" s="5"/>
      <c r="T536" s="5"/>
    </row>
    <row r="537" spans="1:20" ht="13">
      <c r="A537" s="1"/>
      <c r="C537" s="2"/>
      <c r="D537" s="3"/>
      <c r="E537" s="2"/>
      <c r="K537" s="2"/>
      <c r="L537" s="4"/>
      <c r="M537" s="2"/>
      <c r="N537" s="2"/>
      <c r="S537" s="5"/>
      <c r="T537" s="5"/>
    </row>
    <row r="538" spans="1:20" ht="13">
      <c r="A538" s="1"/>
      <c r="C538" s="2"/>
      <c r="D538" s="3"/>
      <c r="E538" s="2"/>
      <c r="K538" s="2"/>
      <c r="L538" s="4"/>
      <c r="M538" s="2"/>
      <c r="N538" s="2"/>
      <c r="S538" s="5"/>
      <c r="T538" s="5"/>
    </row>
    <row r="539" spans="1:20" ht="13">
      <c r="A539" s="1"/>
      <c r="C539" s="2"/>
      <c r="D539" s="3"/>
      <c r="E539" s="2"/>
      <c r="K539" s="2"/>
      <c r="L539" s="4"/>
      <c r="M539" s="2"/>
      <c r="N539" s="2"/>
      <c r="S539" s="5"/>
      <c r="T539" s="5"/>
    </row>
    <row r="540" spans="1:20" ht="13">
      <c r="A540" s="1"/>
      <c r="C540" s="2"/>
      <c r="D540" s="3"/>
      <c r="E540" s="2"/>
      <c r="K540" s="2"/>
      <c r="L540" s="4"/>
      <c r="M540" s="2"/>
      <c r="N540" s="2"/>
      <c r="S540" s="5"/>
      <c r="T540" s="5"/>
    </row>
    <row r="541" spans="1:20" ht="13">
      <c r="A541" s="1"/>
      <c r="C541" s="2"/>
      <c r="D541" s="3"/>
      <c r="E541" s="2"/>
      <c r="K541" s="2"/>
      <c r="L541" s="4"/>
      <c r="M541" s="2"/>
      <c r="N541" s="2"/>
      <c r="S541" s="5"/>
      <c r="T541" s="5"/>
    </row>
    <row r="542" spans="1:20" ht="13">
      <c r="A542" s="1"/>
      <c r="C542" s="2"/>
      <c r="D542" s="3"/>
      <c r="E542" s="2"/>
      <c r="K542" s="2"/>
      <c r="L542" s="4"/>
      <c r="M542" s="2"/>
      <c r="N542" s="2"/>
      <c r="S542" s="5"/>
      <c r="T542" s="5"/>
    </row>
    <row r="543" spans="1:20" ht="13">
      <c r="A543" s="1"/>
      <c r="C543" s="2"/>
      <c r="D543" s="3"/>
      <c r="E543" s="2"/>
      <c r="K543" s="2"/>
      <c r="L543" s="4"/>
      <c r="M543" s="2"/>
      <c r="N543" s="2"/>
      <c r="S543" s="5"/>
      <c r="T543" s="5"/>
    </row>
    <row r="544" spans="1:20" ht="13">
      <c r="A544" s="1"/>
      <c r="C544" s="2"/>
      <c r="D544" s="3"/>
      <c r="E544" s="2"/>
      <c r="K544" s="2"/>
      <c r="L544" s="4"/>
      <c r="M544" s="2"/>
      <c r="N544" s="2"/>
      <c r="S544" s="5"/>
      <c r="T544" s="5"/>
    </row>
    <row r="545" spans="1:20" ht="13">
      <c r="A545" s="1"/>
      <c r="C545" s="2"/>
      <c r="D545" s="3"/>
      <c r="E545" s="2"/>
      <c r="K545" s="2"/>
      <c r="L545" s="4"/>
      <c r="M545" s="2"/>
      <c r="N545" s="2"/>
      <c r="S545" s="5"/>
      <c r="T545" s="5"/>
    </row>
    <row r="546" spans="1:20" ht="13">
      <c r="A546" s="1"/>
      <c r="C546" s="2"/>
      <c r="D546" s="3"/>
      <c r="E546" s="2"/>
      <c r="K546" s="2"/>
      <c r="L546" s="4"/>
      <c r="M546" s="2"/>
      <c r="N546" s="2"/>
      <c r="S546" s="5"/>
      <c r="T546" s="5"/>
    </row>
    <row r="547" spans="1:20" ht="13">
      <c r="A547" s="1"/>
      <c r="C547" s="2"/>
      <c r="D547" s="3"/>
      <c r="E547" s="2"/>
      <c r="K547" s="2"/>
      <c r="L547" s="4"/>
      <c r="M547" s="2"/>
      <c r="N547" s="2"/>
      <c r="S547" s="5"/>
      <c r="T547" s="5"/>
    </row>
    <row r="548" spans="1:20" ht="13">
      <c r="A548" s="1"/>
      <c r="C548" s="2"/>
      <c r="D548" s="3"/>
      <c r="E548" s="2"/>
      <c r="K548" s="2"/>
      <c r="L548" s="4"/>
      <c r="M548" s="2"/>
      <c r="N548" s="2"/>
      <c r="S548" s="5"/>
      <c r="T548" s="5"/>
    </row>
    <row r="549" spans="1:20" ht="13">
      <c r="A549" s="1"/>
      <c r="C549" s="2"/>
      <c r="D549" s="3"/>
      <c r="E549" s="2"/>
      <c r="K549" s="2"/>
      <c r="L549" s="4"/>
      <c r="M549" s="2"/>
      <c r="N549" s="2"/>
      <c r="S549" s="5"/>
      <c r="T549" s="5"/>
    </row>
    <row r="550" spans="1:20" ht="13">
      <c r="A550" s="1"/>
      <c r="C550" s="2"/>
      <c r="D550" s="3"/>
      <c r="E550" s="2"/>
      <c r="K550" s="2"/>
      <c r="L550" s="4"/>
      <c r="M550" s="2"/>
      <c r="N550" s="2"/>
      <c r="S550" s="5"/>
      <c r="T550" s="5"/>
    </row>
    <row r="551" spans="1:20" ht="13">
      <c r="A551" s="1"/>
      <c r="C551" s="2"/>
      <c r="D551" s="3"/>
      <c r="E551" s="2"/>
      <c r="K551" s="2"/>
      <c r="L551" s="4"/>
      <c r="M551" s="2"/>
      <c r="N551" s="2"/>
      <c r="S551" s="5"/>
      <c r="T551" s="5"/>
    </row>
    <row r="552" spans="1:20" ht="13">
      <c r="A552" s="1"/>
      <c r="C552" s="2"/>
      <c r="D552" s="3"/>
      <c r="E552" s="2"/>
      <c r="K552" s="2"/>
      <c r="L552" s="4"/>
      <c r="M552" s="2"/>
      <c r="N552" s="2"/>
      <c r="S552" s="5"/>
      <c r="T552" s="5"/>
    </row>
    <row r="553" spans="1:20" ht="13">
      <c r="A553" s="1"/>
      <c r="C553" s="2"/>
      <c r="D553" s="3"/>
      <c r="E553" s="2"/>
      <c r="K553" s="2"/>
      <c r="L553" s="4"/>
      <c r="M553" s="2"/>
      <c r="N553" s="2"/>
      <c r="S553" s="5"/>
      <c r="T553" s="5"/>
    </row>
    <row r="554" spans="1:20" ht="13">
      <c r="A554" s="1"/>
      <c r="C554" s="2"/>
      <c r="D554" s="3"/>
      <c r="E554" s="2"/>
      <c r="K554" s="2"/>
      <c r="L554" s="4"/>
      <c r="M554" s="2"/>
      <c r="N554" s="2"/>
      <c r="S554" s="5"/>
      <c r="T554" s="5"/>
    </row>
    <row r="555" spans="1:20" ht="13">
      <c r="A555" s="1"/>
      <c r="C555" s="2"/>
      <c r="D555" s="3"/>
      <c r="E555" s="2"/>
      <c r="K555" s="2"/>
      <c r="L555" s="4"/>
      <c r="M555" s="2"/>
      <c r="N555" s="2"/>
      <c r="S555" s="5"/>
      <c r="T555" s="5"/>
    </row>
    <row r="556" spans="1:20" ht="13">
      <c r="A556" s="1"/>
      <c r="C556" s="2"/>
      <c r="D556" s="3"/>
      <c r="E556" s="2"/>
      <c r="K556" s="2"/>
      <c r="L556" s="4"/>
      <c r="M556" s="2"/>
      <c r="N556" s="2"/>
      <c r="S556" s="5"/>
      <c r="T556" s="5"/>
    </row>
    <row r="557" spans="1:20" ht="13">
      <c r="A557" s="1"/>
      <c r="C557" s="2"/>
      <c r="D557" s="3"/>
      <c r="E557" s="2"/>
      <c r="K557" s="2"/>
      <c r="L557" s="4"/>
      <c r="M557" s="2"/>
      <c r="N557" s="2"/>
      <c r="S557" s="5"/>
      <c r="T557" s="5"/>
    </row>
    <row r="558" spans="1:20" ht="13">
      <c r="A558" s="1"/>
      <c r="C558" s="2"/>
      <c r="D558" s="3"/>
      <c r="E558" s="2"/>
      <c r="K558" s="2"/>
      <c r="L558" s="4"/>
      <c r="M558" s="2"/>
      <c r="N558" s="2"/>
      <c r="S558" s="5"/>
      <c r="T558" s="5"/>
    </row>
    <row r="559" spans="1:20" ht="13">
      <c r="A559" s="1"/>
      <c r="C559" s="2"/>
      <c r="D559" s="3"/>
      <c r="E559" s="2"/>
      <c r="K559" s="2"/>
      <c r="L559" s="4"/>
      <c r="M559" s="2"/>
      <c r="N559" s="2"/>
      <c r="S559" s="5"/>
      <c r="T559" s="5"/>
    </row>
    <row r="560" spans="1:20" ht="13">
      <c r="A560" s="1"/>
      <c r="C560" s="2"/>
      <c r="D560" s="3"/>
      <c r="E560" s="2"/>
      <c r="K560" s="2"/>
      <c r="L560" s="4"/>
      <c r="M560" s="2"/>
      <c r="N560" s="2"/>
      <c r="S560" s="5"/>
      <c r="T560" s="5"/>
    </row>
    <row r="561" spans="1:20" ht="13">
      <c r="A561" s="1"/>
      <c r="C561" s="2"/>
      <c r="D561" s="3"/>
      <c r="E561" s="2"/>
      <c r="K561" s="2"/>
      <c r="L561" s="4"/>
      <c r="M561" s="2"/>
      <c r="N561" s="2"/>
      <c r="S561" s="5"/>
      <c r="T561" s="5"/>
    </row>
    <row r="562" spans="1:20" ht="13">
      <c r="A562" s="1"/>
      <c r="C562" s="2"/>
      <c r="D562" s="3"/>
      <c r="E562" s="2"/>
      <c r="K562" s="2"/>
      <c r="L562" s="4"/>
      <c r="M562" s="2"/>
      <c r="N562" s="2"/>
      <c r="S562" s="5"/>
      <c r="T562" s="5"/>
    </row>
    <row r="563" spans="1:20" ht="13">
      <c r="A563" s="1"/>
      <c r="C563" s="2"/>
      <c r="D563" s="3"/>
      <c r="E563" s="2"/>
      <c r="K563" s="2"/>
      <c r="L563" s="4"/>
      <c r="M563" s="2"/>
      <c r="N563" s="2"/>
      <c r="S563" s="5"/>
      <c r="T563" s="5"/>
    </row>
    <row r="564" spans="1:20" ht="13">
      <c r="A564" s="1"/>
      <c r="C564" s="2"/>
      <c r="D564" s="3"/>
      <c r="E564" s="2"/>
      <c r="K564" s="2"/>
      <c r="L564" s="4"/>
      <c r="M564" s="2"/>
      <c r="N564" s="2"/>
      <c r="S564" s="5"/>
      <c r="T564" s="5"/>
    </row>
    <row r="565" spans="1:20" ht="13">
      <c r="A565" s="1"/>
      <c r="C565" s="2"/>
      <c r="D565" s="3"/>
      <c r="E565" s="2"/>
      <c r="K565" s="2"/>
      <c r="L565" s="4"/>
      <c r="M565" s="2"/>
      <c r="N565" s="2"/>
      <c r="S565" s="5"/>
      <c r="T565" s="5"/>
    </row>
    <row r="566" spans="1:20" ht="13">
      <c r="A566" s="1"/>
      <c r="C566" s="2"/>
      <c r="D566" s="3"/>
      <c r="E566" s="2"/>
      <c r="K566" s="2"/>
      <c r="L566" s="4"/>
      <c r="M566" s="2"/>
      <c r="N566" s="2"/>
      <c r="S566" s="5"/>
      <c r="T566" s="5"/>
    </row>
    <row r="567" spans="1:20" ht="13">
      <c r="A567" s="1"/>
      <c r="C567" s="2"/>
      <c r="D567" s="3"/>
      <c r="E567" s="2"/>
      <c r="K567" s="2"/>
      <c r="L567" s="4"/>
      <c r="M567" s="2"/>
      <c r="N567" s="2"/>
      <c r="S567" s="5"/>
      <c r="T567" s="5"/>
    </row>
    <row r="568" spans="1:20" ht="13">
      <c r="A568" s="1"/>
      <c r="C568" s="2"/>
      <c r="D568" s="3"/>
      <c r="E568" s="2"/>
      <c r="K568" s="2"/>
      <c r="L568" s="4"/>
      <c r="M568" s="2"/>
      <c r="N568" s="2"/>
      <c r="S568" s="5"/>
      <c r="T568" s="5"/>
    </row>
    <row r="569" spans="1:20" ht="13">
      <c r="A569" s="1"/>
      <c r="C569" s="2"/>
      <c r="D569" s="3"/>
      <c r="E569" s="2"/>
      <c r="K569" s="2"/>
      <c r="L569" s="4"/>
      <c r="M569" s="2"/>
      <c r="N569" s="2"/>
      <c r="S569" s="5"/>
      <c r="T569" s="5"/>
    </row>
    <row r="570" spans="1:20" ht="13">
      <c r="A570" s="1"/>
      <c r="C570" s="2"/>
      <c r="D570" s="3"/>
      <c r="E570" s="2"/>
      <c r="K570" s="2"/>
      <c r="L570" s="4"/>
      <c r="M570" s="2"/>
      <c r="N570" s="2"/>
      <c r="S570" s="5"/>
      <c r="T570" s="5"/>
    </row>
    <row r="571" spans="1:20" ht="13">
      <c r="A571" s="1"/>
      <c r="C571" s="2"/>
      <c r="D571" s="3"/>
      <c r="E571" s="2"/>
      <c r="K571" s="2"/>
      <c r="L571" s="4"/>
      <c r="M571" s="2"/>
      <c r="N571" s="2"/>
      <c r="S571" s="5"/>
      <c r="T571" s="5"/>
    </row>
    <row r="572" spans="1:20" ht="13">
      <c r="A572" s="1"/>
      <c r="C572" s="2"/>
      <c r="D572" s="3"/>
      <c r="E572" s="2"/>
      <c r="K572" s="2"/>
      <c r="L572" s="4"/>
      <c r="M572" s="2"/>
      <c r="N572" s="2"/>
      <c r="S572" s="5"/>
      <c r="T572" s="5"/>
    </row>
    <row r="573" spans="1:20" ht="13">
      <c r="A573" s="1"/>
      <c r="C573" s="2"/>
      <c r="D573" s="3"/>
      <c r="E573" s="2"/>
      <c r="K573" s="2"/>
      <c r="L573" s="4"/>
      <c r="M573" s="2"/>
      <c r="N573" s="2"/>
      <c r="S573" s="5"/>
      <c r="T573" s="5"/>
    </row>
    <row r="574" spans="1:20" ht="13">
      <c r="A574" s="1"/>
      <c r="C574" s="2"/>
      <c r="D574" s="3"/>
      <c r="E574" s="2"/>
      <c r="K574" s="2"/>
      <c r="L574" s="4"/>
      <c r="M574" s="2"/>
      <c r="N574" s="2"/>
      <c r="S574" s="5"/>
      <c r="T574" s="5"/>
    </row>
    <row r="575" spans="1:20" ht="13">
      <c r="A575" s="1"/>
      <c r="C575" s="2"/>
      <c r="D575" s="3"/>
      <c r="E575" s="2"/>
      <c r="K575" s="2"/>
      <c r="L575" s="4"/>
      <c r="M575" s="2"/>
      <c r="N575" s="2"/>
      <c r="S575" s="5"/>
      <c r="T575" s="5"/>
    </row>
    <row r="576" spans="1:20" ht="13">
      <c r="A576" s="1"/>
      <c r="C576" s="2"/>
      <c r="D576" s="3"/>
      <c r="E576" s="2"/>
      <c r="K576" s="2"/>
      <c r="L576" s="4"/>
      <c r="M576" s="2"/>
      <c r="N576" s="2"/>
      <c r="S576" s="5"/>
      <c r="T576" s="5"/>
    </row>
    <row r="577" spans="1:20" ht="13">
      <c r="A577" s="1"/>
      <c r="C577" s="2"/>
      <c r="D577" s="3"/>
      <c r="E577" s="2"/>
      <c r="K577" s="2"/>
      <c r="L577" s="4"/>
      <c r="M577" s="2"/>
      <c r="N577" s="2"/>
      <c r="S577" s="5"/>
      <c r="T577" s="5"/>
    </row>
    <row r="578" spans="1:20" ht="13">
      <c r="A578" s="1"/>
      <c r="C578" s="2"/>
      <c r="D578" s="3"/>
      <c r="E578" s="2"/>
      <c r="K578" s="2"/>
      <c r="L578" s="4"/>
      <c r="M578" s="2"/>
      <c r="N578" s="2"/>
      <c r="S578" s="5"/>
      <c r="T578" s="5"/>
    </row>
    <row r="579" spans="1:20" ht="13">
      <c r="A579" s="1"/>
      <c r="C579" s="2"/>
      <c r="D579" s="3"/>
      <c r="E579" s="2"/>
      <c r="K579" s="2"/>
      <c r="L579" s="4"/>
      <c r="M579" s="2"/>
      <c r="N579" s="2"/>
      <c r="S579" s="5"/>
      <c r="T579" s="5"/>
    </row>
    <row r="580" spans="1:20" ht="13">
      <c r="A580" s="1"/>
      <c r="C580" s="2"/>
      <c r="D580" s="3"/>
      <c r="E580" s="2"/>
      <c r="K580" s="2"/>
      <c r="L580" s="4"/>
      <c r="M580" s="2"/>
      <c r="N580" s="2"/>
      <c r="S580" s="5"/>
      <c r="T580" s="5"/>
    </row>
    <row r="581" spans="1:20" ht="13">
      <c r="A581" s="1"/>
      <c r="C581" s="2"/>
      <c r="D581" s="3"/>
      <c r="E581" s="2"/>
      <c r="K581" s="2"/>
      <c r="L581" s="4"/>
      <c r="M581" s="2"/>
      <c r="N581" s="2"/>
      <c r="S581" s="5"/>
      <c r="T581" s="5"/>
    </row>
    <row r="582" spans="1:20" ht="13">
      <c r="A582" s="1"/>
      <c r="C582" s="2"/>
      <c r="D582" s="3"/>
      <c r="E582" s="2"/>
      <c r="K582" s="2"/>
      <c r="L582" s="4"/>
      <c r="M582" s="2"/>
      <c r="N582" s="2"/>
      <c r="S582" s="5"/>
      <c r="T582" s="5"/>
    </row>
    <row r="583" spans="1:20" ht="13">
      <c r="A583" s="1"/>
      <c r="C583" s="2"/>
      <c r="D583" s="3"/>
      <c r="E583" s="2"/>
      <c r="K583" s="2"/>
      <c r="L583" s="4"/>
      <c r="M583" s="2"/>
      <c r="N583" s="2"/>
      <c r="S583" s="5"/>
      <c r="T583" s="5"/>
    </row>
    <row r="584" spans="1:20" ht="13">
      <c r="A584" s="1"/>
      <c r="C584" s="2"/>
      <c r="D584" s="3"/>
      <c r="E584" s="2"/>
      <c r="K584" s="2"/>
      <c r="L584" s="4"/>
      <c r="M584" s="2"/>
      <c r="N584" s="2"/>
      <c r="S584" s="5"/>
      <c r="T584" s="5"/>
    </row>
    <row r="585" spans="1:20" ht="13">
      <c r="A585" s="1"/>
      <c r="C585" s="2"/>
      <c r="D585" s="3"/>
      <c r="E585" s="2"/>
      <c r="K585" s="2"/>
      <c r="L585" s="4"/>
      <c r="M585" s="2"/>
      <c r="N585" s="2"/>
      <c r="S585" s="5"/>
      <c r="T585" s="5"/>
    </row>
    <row r="586" spans="1:20" ht="13">
      <c r="A586" s="1"/>
      <c r="C586" s="2"/>
      <c r="D586" s="3"/>
      <c r="E586" s="2"/>
      <c r="K586" s="2"/>
      <c r="L586" s="4"/>
      <c r="M586" s="2"/>
      <c r="N586" s="2"/>
      <c r="S586" s="5"/>
      <c r="T586" s="5"/>
    </row>
    <row r="587" spans="1:20" ht="13">
      <c r="A587" s="1"/>
      <c r="C587" s="2"/>
      <c r="D587" s="3"/>
      <c r="E587" s="2"/>
      <c r="K587" s="2"/>
      <c r="L587" s="4"/>
      <c r="M587" s="2"/>
      <c r="N587" s="2"/>
      <c r="S587" s="5"/>
      <c r="T587" s="5"/>
    </row>
    <row r="588" spans="1:20" ht="13">
      <c r="A588" s="1"/>
      <c r="C588" s="2"/>
      <c r="D588" s="3"/>
      <c r="E588" s="2"/>
      <c r="K588" s="2"/>
      <c r="L588" s="4"/>
      <c r="M588" s="2"/>
      <c r="N588" s="2"/>
      <c r="S588" s="5"/>
      <c r="T588" s="5"/>
    </row>
    <row r="589" spans="1:20" ht="13">
      <c r="A589" s="1"/>
      <c r="C589" s="2"/>
      <c r="D589" s="3"/>
      <c r="E589" s="2"/>
      <c r="K589" s="2"/>
      <c r="L589" s="4"/>
      <c r="M589" s="2"/>
      <c r="N589" s="2"/>
      <c r="S589" s="5"/>
      <c r="T589" s="5"/>
    </row>
    <row r="590" spans="1:20" ht="13">
      <c r="A590" s="1"/>
      <c r="C590" s="2"/>
      <c r="D590" s="3"/>
      <c r="E590" s="2"/>
      <c r="K590" s="2"/>
      <c r="L590" s="4"/>
      <c r="M590" s="2"/>
      <c r="N590" s="2"/>
      <c r="S590" s="5"/>
      <c r="T590" s="5"/>
    </row>
    <row r="591" spans="1:20" ht="13">
      <c r="A591" s="1"/>
      <c r="C591" s="2"/>
      <c r="D591" s="3"/>
      <c r="E591" s="2"/>
      <c r="K591" s="2"/>
      <c r="L591" s="4"/>
      <c r="M591" s="2"/>
      <c r="N591" s="2"/>
      <c r="S591" s="5"/>
      <c r="T591" s="5"/>
    </row>
    <row r="592" spans="1:20" ht="13">
      <c r="A592" s="1"/>
      <c r="C592" s="2"/>
      <c r="D592" s="3"/>
      <c r="E592" s="2"/>
      <c r="K592" s="2"/>
      <c r="L592" s="4"/>
      <c r="M592" s="2"/>
      <c r="N592" s="2"/>
      <c r="S592" s="5"/>
      <c r="T592" s="5"/>
    </row>
    <row r="593" spans="1:20" ht="13">
      <c r="A593" s="1"/>
      <c r="C593" s="2"/>
      <c r="D593" s="3"/>
      <c r="E593" s="2"/>
      <c r="K593" s="2"/>
      <c r="L593" s="4"/>
      <c r="M593" s="2"/>
      <c r="N593" s="2"/>
      <c r="S593" s="5"/>
      <c r="T593" s="5"/>
    </row>
    <row r="594" spans="1:20" ht="13">
      <c r="A594" s="1"/>
      <c r="C594" s="2"/>
      <c r="D594" s="3"/>
      <c r="E594" s="2"/>
      <c r="K594" s="2"/>
      <c r="L594" s="4"/>
      <c r="M594" s="2"/>
      <c r="N594" s="2"/>
      <c r="S594" s="5"/>
      <c r="T594" s="5"/>
    </row>
    <row r="595" spans="1:20" ht="13">
      <c r="A595" s="1"/>
      <c r="C595" s="2"/>
      <c r="D595" s="3"/>
      <c r="E595" s="2"/>
      <c r="K595" s="2"/>
      <c r="L595" s="4"/>
      <c r="M595" s="2"/>
      <c r="N595" s="2"/>
      <c r="S595" s="5"/>
      <c r="T595" s="5"/>
    </row>
    <row r="596" spans="1:20" ht="13">
      <c r="A596" s="1"/>
      <c r="C596" s="2"/>
      <c r="D596" s="3"/>
      <c r="E596" s="2"/>
      <c r="K596" s="2"/>
      <c r="L596" s="4"/>
      <c r="M596" s="2"/>
      <c r="N596" s="2"/>
      <c r="S596" s="5"/>
      <c r="T596" s="5"/>
    </row>
    <row r="597" spans="1:20" ht="13">
      <c r="A597" s="1"/>
      <c r="C597" s="2"/>
      <c r="D597" s="3"/>
      <c r="E597" s="2"/>
      <c r="K597" s="2"/>
      <c r="L597" s="4"/>
      <c r="M597" s="2"/>
      <c r="N597" s="2"/>
      <c r="S597" s="5"/>
      <c r="T597" s="5"/>
    </row>
    <row r="598" spans="1:20" ht="13">
      <c r="A598" s="1"/>
      <c r="C598" s="2"/>
      <c r="D598" s="3"/>
      <c r="E598" s="2"/>
      <c r="K598" s="2"/>
      <c r="L598" s="4"/>
      <c r="M598" s="2"/>
      <c r="N598" s="2"/>
      <c r="S598" s="5"/>
      <c r="T598" s="5"/>
    </row>
    <row r="599" spans="1:20" ht="13">
      <c r="A599" s="1"/>
      <c r="C599" s="2"/>
      <c r="D599" s="3"/>
      <c r="E599" s="2"/>
      <c r="K599" s="2"/>
      <c r="L599" s="4"/>
      <c r="M599" s="2"/>
      <c r="N599" s="2"/>
      <c r="S599" s="5"/>
      <c r="T599" s="5"/>
    </row>
    <row r="600" spans="1:20" ht="13">
      <c r="A600" s="1"/>
      <c r="C600" s="2"/>
      <c r="D600" s="3"/>
      <c r="E600" s="2"/>
      <c r="K600" s="2"/>
      <c r="L600" s="4"/>
      <c r="M600" s="2"/>
      <c r="N600" s="2"/>
      <c r="S600" s="5"/>
      <c r="T600" s="5"/>
    </row>
    <row r="601" spans="1:20" ht="13">
      <c r="A601" s="1"/>
      <c r="C601" s="2"/>
      <c r="D601" s="3"/>
      <c r="E601" s="2"/>
      <c r="K601" s="2"/>
      <c r="L601" s="4"/>
      <c r="M601" s="2"/>
      <c r="N601" s="2"/>
      <c r="S601" s="5"/>
      <c r="T601" s="5"/>
    </row>
    <row r="602" spans="1:20" ht="13">
      <c r="A602" s="1"/>
      <c r="C602" s="2"/>
      <c r="D602" s="3"/>
      <c r="E602" s="2"/>
      <c r="K602" s="2"/>
      <c r="L602" s="4"/>
      <c r="M602" s="2"/>
      <c r="N602" s="2"/>
      <c r="S602" s="5"/>
      <c r="T602" s="5"/>
    </row>
    <row r="603" spans="1:20" ht="13">
      <c r="A603" s="1"/>
      <c r="C603" s="2"/>
      <c r="D603" s="3"/>
      <c r="E603" s="2"/>
      <c r="K603" s="2"/>
      <c r="L603" s="4"/>
      <c r="M603" s="2"/>
      <c r="N603" s="2"/>
      <c r="S603" s="5"/>
      <c r="T603" s="5"/>
    </row>
    <row r="604" spans="1:20" ht="13">
      <c r="A604" s="1"/>
      <c r="C604" s="2"/>
      <c r="D604" s="3"/>
      <c r="E604" s="2"/>
      <c r="K604" s="2"/>
      <c r="L604" s="4"/>
      <c r="M604" s="2"/>
      <c r="N604" s="2"/>
      <c r="S604" s="5"/>
      <c r="T604" s="5"/>
    </row>
    <row r="605" spans="1:20" ht="13">
      <c r="A605" s="1"/>
      <c r="C605" s="2"/>
      <c r="D605" s="3"/>
      <c r="E605" s="2"/>
      <c r="K605" s="2"/>
      <c r="L605" s="4"/>
      <c r="M605" s="2"/>
      <c r="N605" s="2"/>
      <c r="S605" s="5"/>
      <c r="T605" s="5"/>
    </row>
    <row r="606" spans="1:20" ht="13">
      <c r="A606" s="1"/>
      <c r="C606" s="2"/>
      <c r="D606" s="3"/>
      <c r="E606" s="2"/>
      <c r="K606" s="2"/>
      <c r="L606" s="4"/>
      <c r="M606" s="2"/>
      <c r="N606" s="2"/>
      <c r="S606" s="5"/>
      <c r="T606" s="5"/>
    </row>
    <row r="607" spans="1:20" ht="13">
      <c r="A607" s="1"/>
      <c r="C607" s="2"/>
      <c r="D607" s="3"/>
      <c r="E607" s="2"/>
      <c r="K607" s="2"/>
      <c r="L607" s="4"/>
      <c r="M607" s="2"/>
      <c r="N607" s="2"/>
      <c r="S607" s="5"/>
      <c r="T607" s="5"/>
    </row>
    <row r="608" spans="1:20" ht="13">
      <c r="A608" s="1"/>
      <c r="C608" s="2"/>
      <c r="D608" s="3"/>
      <c r="E608" s="2"/>
      <c r="K608" s="2"/>
      <c r="L608" s="4"/>
      <c r="M608" s="2"/>
      <c r="N608" s="2"/>
      <c r="S608" s="5"/>
      <c r="T608" s="5"/>
    </row>
    <row r="609" spans="1:20" ht="13">
      <c r="A609" s="1"/>
      <c r="C609" s="2"/>
      <c r="D609" s="3"/>
      <c r="E609" s="2"/>
      <c r="K609" s="2"/>
      <c r="L609" s="4"/>
      <c r="M609" s="2"/>
      <c r="N609" s="2"/>
      <c r="S609" s="5"/>
      <c r="T609" s="5"/>
    </row>
    <row r="610" spans="1:20" ht="13">
      <c r="A610" s="1"/>
      <c r="C610" s="2"/>
      <c r="D610" s="3"/>
      <c r="E610" s="2"/>
      <c r="K610" s="2"/>
      <c r="L610" s="4"/>
      <c r="M610" s="2"/>
      <c r="N610" s="2"/>
      <c r="S610" s="5"/>
      <c r="T610" s="5"/>
    </row>
    <row r="611" spans="1:20" ht="13">
      <c r="A611" s="1"/>
      <c r="C611" s="2"/>
      <c r="D611" s="3"/>
      <c r="E611" s="2"/>
      <c r="K611" s="2"/>
      <c r="L611" s="4"/>
      <c r="M611" s="2"/>
      <c r="N611" s="2"/>
      <c r="S611" s="5"/>
      <c r="T611" s="5"/>
    </row>
    <row r="612" spans="1:20" ht="13">
      <c r="A612" s="1"/>
      <c r="C612" s="2"/>
      <c r="D612" s="3"/>
      <c r="E612" s="2"/>
      <c r="K612" s="2"/>
      <c r="L612" s="4"/>
      <c r="M612" s="2"/>
      <c r="N612" s="2"/>
      <c r="S612" s="5"/>
      <c r="T612" s="5"/>
    </row>
    <row r="613" spans="1:20" ht="13">
      <c r="A613" s="1"/>
      <c r="C613" s="2"/>
      <c r="D613" s="3"/>
      <c r="E613" s="2"/>
      <c r="K613" s="2"/>
      <c r="L613" s="4"/>
      <c r="M613" s="2"/>
      <c r="N613" s="2"/>
      <c r="S613" s="5"/>
      <c r="T613" s="5"/>
    </row>
    <row r="614" spans="1:20" ht="13">
      <c r="A614" s="1"/>
      <c r="C614" s="2"/>
      <c r="D614" s="3"/>
      <c r="E614" s="2"/>
      <c r="K614" s="2"/>
      <c r="L614" s="4"/>
      <c r="M614" s="2"/>
      <c r="N614" s="2"/>
      <c r="S614" s="5"/>
      <c r="T614" s="5"/>
    </row>
    <row r="615" spans="1:20" ht="13">
      <c r="A615" s="1"/>
      <c r="C615" s="2"/>
      <c r="D615" s="3"/>
      <c r="E615" s="2"/>
      <c r="K615" s="2"/>
      <c r="L615" s="4"/>
      <c r="M615" s="2"/>
      <c r="N615" s="2"/>
      <c r="S615" s="5"/>
      <c r="T615" s="5"/>
    </row>
    <row r="616" spans="1:20" ht="13">
      <c r="A616" s="1"/>
      <c r="C616" s="2"/>
      <c r="D616" s="3"/>
      <c r="E616" s="2"/>
      <c r="K616" s="2"/>
      <c r="L616" s="4"/>
      <c r="M616" s="2"/>
      <c r="N616" s="2"/>
      <c r="S616" s="5"/>
      <c r="T616" s="5"/>
    </row>
    <row r="617" spans="1:20" ht="13">
      <c r="A617" s="1"/>
      <c r="C617" s="2"/>
      <c r="D617" s="3"/>
      <c r="E617" s="2"/>
      <c r="K617" s="2"/>
      <c r="L617" s="4"/>
      <c r="M617" s="2"/>
      <c r="N617" s="2"/>
      <c r="S617" s="5"/>
      <c r="T617" s="5"/>
    </row>
    <row r="618" spans="1:20" ht="13">
      <c r="A618" s="1"/>
      <c r="C618" s="2"/>
      <c r="D618" s="3"/>
      <c r="E618" s="2"/>
      <c r="K618" s="2"/>
      <c r="L618" s="4"/>
      <c r="M618" s="2"/>
      <c r="N618" s="2"/>
      <c r="S618" s="5"/>
      <c r="T618" s="5"/>
    </row>
    <row r="619" spans="1:20" ht="13">
      <c r="A619" s="1"/>
      <c r="C619" s="2"/>
      <c r="D619" s="3"/>
      <c r="E619" s="2"/>
      <c r="K619" s="2"/>
      <c r="L619" s="4"/>
      <c r="M619" s="2"/>
      <c r="N619" s="2"/>
      <c r="S619" s="5"/>
      <c r="T619" s="5"/>
    </row>
    <row r="620" spans="1:20" ht="13">
      <c r="A620" s="1"/>
      <c r="C620" s="2"/>
      <c r="D620" s="3"/>
      <c r="E620" s="2"/>
      <c r="K620" s="2"/>
      <c r="L620" s="4"/>
      <c r="M620" s="2"/>
      <c r="N620" s="2"/>
      <c r="S620" s="5"/>
      <c r="T620" s="5"/>
    </row>
    <row r="621" spans="1:20" ht="13">
      <c r="A621" s="1"/>
      <c r="C621" s="2"/>
      <c r="D621" s="3"/>
      <c r="E621" s="2"/>
      <c r="K621" s="2"/>
      <c r="L621" s="4"/>
      <c r="M621" s="2"/>
      <c r="N621" s="2"/>
      <c r="S621" s="5"/>
      <c r="T621" s="5"/>
    </row>
    <row r="622" spans="1:20" ht="13">
      <c r="A622" s="1"/>
      <c r="C622" s="2"/>
      <c r="D622" s="3"/>
      <c r="E622" s="2"/>
      <c r="K622" s="2"/>
      <c r="L622" s="4"/>
      <c r="M622" s="2"/>
      <c r="N622" s="2"/>
      <c r="S622" s="5"/>
      <c r="T622" s="5"/>
    </row>
    <row r="623" spans="1:20" ht="13">
      <c r="A623" s="1"/>
      <c r="C623" s="2"/>
      <c r="D623" s="3"/>
      <c r="E623" s="2"/>
      <c r="K623" s="2"/>
      <c r="L623" s="4"/>
      <c r="M623" s="2"/>
      <c r="N623" s="2"/>
      <c r="S623" s="5"/>
      <c r="T623" s="5"/>
    </row>
    <row r="624" spans="1:20" ht="13">
      <c r="A624" s="1"/>
      <c r="C624" s="2"/>
      <c r="D624" s="3"/>
      <c r="E624" s="2"/>
      <c r="K624" s="2"/>
      <c r="L624" s="4"/>
      <c r="M624" s="2"/>
      <c r="N624" s="2"/>
      <c r="S624" s="5"/>
      <c r="T624" s="5"/>
    </row>
    <row r="625" spans="1:20" ht="13">
      <c r="A625" s="1"/>
      <c r="C625" s="2"/>
      <c r="D625" s="3"/>
      <c r="E625" s="2"/>
      <c r="K625" s="2"/>
      <c r="L625" s="4"/>
      <c r="M625" s="2"/>
      <c r="N625" s="2"/>
      <c r="S625" s="5"/>
      <c r="T625" s="5"/>
    </row>
    <row r="626" spans="1:20" ht="13">
      <c r="A626" s="1"/>
      <c r="C626" s="2"/>
      <c r="D626" s="3"/>
      <c r="E626" s="2"/>
      <c r="K626" s="2"/>
      <c r="L626" s="4"/>
      <c r="M626" s="2"/>
      <c r="N626" s="2"/>
      <c r="S626" s="5"/>
      <c r="T626" s="5"/>
    </row>
    <row r="627" spans="1:20" ht="13">
      <c r="A627" s="1"/>
      <c r="C627" s="2"/>
      <c r="D627" s="3"/>
      <c r="E627" s="2"/>
      <c r="K627" s="2"/>
      <c r="L627" s="4"/>
      <c r="M627" s="2"/>
      <c r="N627" s="2"/>
      <c r="S627" s="5"/>
      <c r="T627" s="5"/>
    </row>
    <row r="628" spans="1:20" ht="13">
      <c r="A628" s="1"/>
      <c r="C628" s="2"/>
      <c r="D628" s="3"/>
      <c r="E628" s="2"/>
      <c r="K628" s="2"/>
      <c r="L628" s="4"/>
      <c r="M628" s="2"/>
      <c r="N628" s="2"/>
      <c r="S628" s="5"/>
      <c r="T628" s="5"/>
    </row>
    <row r="629" spans="1:20" ht="13">
      <c r="A629" s="1"/>
      <c r="C629" s="2"/>
      <c r="D629" s="3"/>
      <c r="E629" s="2"/>
      <c r="K629" s="2"/>
      <c r="L629" s="4"/>
      <c r="M629" s="2"/>
      <c r="N629" s="2"/>
      <c r="S629" s="5"/>
      <c r="T629" s="5"/>
    </row>
    <row r="630" spans="1:20" ht="13">
      <c r="A630" s="1"/>
      <c r="C630" s="2"/>
      <c r="D630" s="3"/>
      <c r="E630" s="2"/>
      <c r="K630" s="2"/>
      <c r="L630" s="4"/>
      <c r="M630" s="2"/>
      <c r="N630" s="2"/>
      <c r="S630" s="5"/>
      <c r="T630" s="5"/>
    </row>
    <row r="631" spans="1:20" ht="13">
      <c r="A631" s="1"/>
      <c r="C631" s="2"/>
      <c r="D631" s="3"/>
      <c r="E631" s="2"/>
      <c r="K631" s="2"/>
      <c r="L631" s="4"/>
      <c r="M631" s="2"/>
      <c r="N631" s="2"/>
      <c r="S631" s="5"/>
      <c r="T631" s="5"/>
    </row>
    <row r="632" spans="1:20" ht="13">
      <c r="A632" s="1"/>
      <c r="C632" s="2"/>
      <c r="D632" s="3"/>
      <c r="E632" s="2"/>
      <c r="K632" s="2"/>
      <c r="L632" s="4"/>
      <c r="M632" s="2"/>
      <c r="N632" s="2"/>
      <c r="S632" s="5"/>
      <c r="T632" s="5"/>
    </row>
    <row r="633" spans="1:20" ht="13">
      <c r="A633" s="1"/>
      <c r="C633" s="2"/>
      <c r="D633" s="3"/>
      <c r="E633" s="2"/>
      <c r="K633" s="2"/>
      <c r="L633" s="4"/>
      <c r="M633" s="2"/>
      <c r="N633" s="2"/>
      <c r="S633" s="5"/>
      <c r="T633" s="5"/>
    </row>
    <row r="634" spans="1:20" ht="13">
      <c r="A634" s="1"/>
      <c r="C634" s="2"/>
      <c r="D634" s="3"/>
      <c r="E634" s="2"/>
      <c r="K634" s="2"/>
      <c r="L634" s="4"/>
      <c r="M634" s="2"/>
      <c r="N634" s="2"/>
      <c r="S634" s="5"/>
      <c r="T634" s="5"/>
    </row>
    <row r="635" spans="1:20" ht="13">
      <c r="A635" s="1"/>
      <c r="C635" s="2"/>
      <c r="D635" s="3"/>
      <c r="E635" s="2"/>
      <c r="K635" s="2"/>
      <c r="L635" s="4"/>
      <c r="M635" s="2"/>
      <c r="N635" s="2"/>
      <c r="S635" s="5"/>
      <c r="T635" s="5"/>
    </row>
    <row r="636" spans="1:20" ht="13">
      <c r="A636" s="1"/>
      <c r="C636" s="2"/>
      <c r="D636" s="3"/>
      <c r="E636" s="2"/>
      <c r="K636" s="2"/>
      <c r="L636" s="4"/>
      <c r="M636" s="2"/>
      <c r="N636" s="2"/>
      <c r="S636" s="5"/>
      <c r="T636" s="5"/>
    </row>
    <row r="637" spans="1:20" ht="13">
      <c r="A637" s="1"/>
      <c r="C637" s="2"/>
      <c r="D637" s="3"/>
      <c r="E637" s="2"/>
      <c r="K637" s="2"/>
      <c r="L637" s="4"/>
      <c r="M637" s="2"/>
      <c r="N637" s="2"/>
      <c r="S637" s="5"/>
      <c r="T637" s="5"/>
    </row>
    <row r="638" spans="1:20" ht="13">
      <c r="A638" s="1"/>
      <c r="C638" s="2"/>
      <c r="D638" s="3"/>
      <c r="E638" s="2"/>
      <c r="K638" s="2"/>
      <c r="L638" s="4"/>
      <c r="M638" s="2"/>
      <c r="N638" s="2"/>
      <c r="S638" s="5"/>
      <c r="T638" s="5"/>
    </row>
    <row r="639" spans="1:20" ht="13">
      <c r="A639" s="1"/>
      <c r="C639" s="2"/>
      <c r="D639" s="3"/>
      <c r="E639" s="2"/>
      <c r="K639" s="2"/>
      <c r="L639" s="4"/>
      <c r="M639" s="2"/>
      <c r="N639" s="2"/>
      <c r="S639" s="5"/>
      <c r="T639" s="5"/>
    </row>
    <row r="640" spans="1:20" ht="13">
      <c r="A640" s="1"/>
      <c r="C640" s="2"/>
      <c r="D640" s="3"/>
      <c r="E640" s="2"/>
      <c r="K640" s="2"/>
      <c r="L640" s="4"/>
      <c r="M640" s="2"/>
      <c r="N640" s="2"/>
      <c r="S640" s="5"/>
      <c r="T640" s="5"/>
    </row>
    <row r="641" spans="1:20" ht="13">
      <c r="A641" s="1"/>
      <c r="C641" s="2"/>
      <c r="D641" s="3"/>
      <c r="E641" s="2"/>
      <c r="K641" s="2"/>
      <c r="L641" s="4"/>
      <c r="M641" s="2"/>
      <c r="N641" s="2"/>
      <c r="S641" s="5"/>
      <c r="T641" s="5"/>
    </row>
    <row r="642" spans="1:20" ht="13">
      <c r="A642" s="1"/>
      <c r="C642" s="2"/>
      <c r="D642" s="3"/>
      <c r="E642" s="2"/>
      <c r="K642" s="2"/>
      <c r="L642" s="4"/>
      <c r="M642" s="2"/>
      <c r="N642" s="2"/>
      <c r="S642" s="5"/>
      <c r="T642" s="5"/>
    </row>
    <row r="643" spans="1:20" ht="13">
      <c r="A643" s="1"/>
      <c r="C643" s="2"/>
      <c r="D643" s="3"/>
      <c r="E643" s="2"/>
      <c r="K643" s="2"/>
      <c r="L643" s="4"/>
      <c r="M643" s="2"/>
      <c r="N643" s="2"/>
      <c r="S643" s="5"/>
      <c r="T643" s="5"/>
    </row>
    <row r="644" spans="1:20" ht="13">
      <c r="A644" s="1"/>
      <c r="C644" s="2"/>
      <c r="D644" s="3"/>
      <c r="E644" s="2"/>
      <c r="K644" s="2"/>
      <c r="L644" s="4"/>
      <c r="M644" s="2"/>
      <c r="N644" s="2"/>
      <c r="S644" s="5"/>
      <c r="T644" s="5"/>
    </row>
    <row r="645" spans="1:20" ht="13">
      <c r="A645" s="1"/>
      <c r="C645" s="2"/>
      <c r="D645" s="3"/>
      <c r="E645" s="2"/>
      <c r="K645" s="2"/>
      <c r="L645" s="4"/>
      <c r="M645" s="2"/>
      <c r="N645" s="2"/>
      <c r="S645" s="5"/>
      <c r="T645" s="5"/>
    </row>
    <row r="646" spans="1:20" ht="13">
      <c r="A646" s="1"/>
      <c r="C646" s="2"/>
      <c r="D646" s="3"/>
      <c r="E646" s="2"/>
      <c r="K646" s="2"/>
      <c r="L646" s="4"/>
      <c r="M646" s="2"/>
      <c r="N646" s="2"/>
      <c r="S646" s="5"/>
      <c r="T646" s="5"/>
    </row>
    <row r="647" spans="1:20" ht="13">
      <c r="A647" s="1"/>
      <c r="C647" s="2"/>
      <c r="D647" s="3"/>
      <c r="E647" s="2"/>
      <c r="K647" s="2"/>
      <c r="L647" s="4"/>
      <c r="M647" s="2"/>
      <c r="N647" s="2"/>
      <c r="S647" s="5"/>
      <c r="T647" s="5"/>
    </row>
    <row r="648" spans="1:20" ht="13">
      <c r="A648" s="1"/>
      <c r="C648" s="2"/>
      <c r="D648" s="3"/>
      <c r="E648" s="2"/>
      <c r="K648" s="2"/>
      <c r="L648" s="4"/>
      <c r="M648" s="2"/>
      <c r="N648" s="2"/>
      <c r="S648" s="5"/>
      <c r="T648" s="5"/>
    </row>
    <row r="649" spans="1:20" ht="13">
      <c r="A649" s="1"/>
      <c r="C649" s="2"/>
      <c r="D649" s="3"/>
      <c r="E649" s="2"/>
      <c r="K649" s="2"/>
      <c r="L649" s="4"/>
      <c r="M649" s="2"/>
      <c r="N649" s="2"/>
      <c r="S649" s="5"/>
      <c r="T649" s="5"/>
    </row>
    <row r="650" spans="1:20" ht="13">
      <c r="A650" s="1"/>
      <c r="C650" s="2"/>
      <c r="D650" s="3"/>
      <c r="E650" s="2"/>
      <c r="K650" s="2"/>
      <c r="L650" s="4"/>
      <c r="M650" s="2"/>
      <c r="N650" s="2"/>
      <c r="S650" s="5"/>
      <c r="T650" s="5"/>
    </row>
    <row r="651" spans="1:20" ht="13">
      <c r="A651" s="1"/>
      <c r="C651" s="2"/>
      <c r="D651" s="3"/>
      <c r="E651" s="2"/>
      <c r="K651" s="2"/>
      <c r="L651" s="4"/>
      <c r="M651" s="2"/>
      <c r="N651" s="2"/>
      <c r="S651" s="5"/>
      <c r="T651" s="5"/>
    </row>
    <row r="652" spans="1:20" ht="13">
      <c r="A652" s="1"/>
      <c r="C652" s="2"/>
      <c r="D652" s="3"/>
      <c r="E652" s="2"/>
      <c r="K652" s="2"/>
      <c r="L652" s="4"/>
      <c r="M652" s="2"/>
      <c r="N652" s="2"/>
      <c r="S652" s="5"/>
      <c r="T652" s="5"/>
    </row>
    <row r="653" spans="1:20" ht="13">
      <c r="A653" s="1"/>
      <c r="C653" s="2"/>
      <c r="D653" s="3"/>
      <c r="E653" s="2"/>
      <c r="K653" s="2"/>
      <c r="L653" s="4"/>
      <c r="M653" s="2"/>
      <c r="N653" s="2"/>
      <c r="S653" s="5"/>
      <c r="T653" s="5"/>
    </row>
    <row r="654" spans="1:20" ht="13">
      <c r="A654" s="1"/>
      <c r="C654" s="2"/>
      <c r="D654" s="3"/>
      <c r="E654" s="2"/>
      <c r="K654" s="2"/>
      <c r="L654" s="4"/>
      <c r="M654" s="2"/>
      <c r="N654" s="2"/>
      <c r="S654" s="5"/>
      <c r="T654" s="5"/>
    </row>
    <row r="655" spans="1:20" ht="13">
      <c r="A655" s="1"/>
      <c r="C655" s="2"/>
      <c r="D655" s="3"/>
      <c r="E655" s="2"/>
      <c r="K655" s="2"/>
      <c r="L655" s="4"/>
      <c r="M655" s="2"/>
      <c r="N655" s="2"/>
      <c r="S655" s="5"/>
      <c r="T655" s="5"/>
    </row>
    <row r="656" spans="1:20" ht="13">
      <c r="A656" s="1"/>
      <c r="C656" s="2"/>
      <c r="D656" s="3"/>
      <c r="E656" s="2"/>
      <c r="K656" s="2"/>
      <c r="L656" s="4"/>
      <c r="M656" s="2"/>
      <c r="N656" s="2"/>
      <c r="S656" s="5"/>
      <c r="T656" s="5"/>
    </row>
    <row r="657" spans="1:20" ht="13">
      <c r="A657" s="1"/>
      <c r="C657" s="2"/>
      <c r="D657" s="3"/>
      <c r="E657" s="2"/>
      <c r="K657" s="2"/>
      <c r="L657" s="4"/>
      <c r="M657" s="2"/>
      <c r="N657" s="2"/>
      <c r="S657" s="5"/>
      <c r="T657" s="5"/>
    </row>
    <row r="658" spans="1:20" ht="13">
      <c r="A658" s="1"/>
      <c r="C658" s="2"/>
      <c r="D658" s="3"/>
      <c r="E658" s="2"/>
      <c r="K658" s="2"/>
      <c r="L658" s="4"/>
      <c r="M658" s="2"/>
      <c r="N658" s="2"/>
      <c r="S658" s="5"/>
      <c r="T658" s="5"/>
    </row>
    <row r="659" spans="1:20" ht="13">
      <c r="A659" s="1"/>
      <c r="C659" s="2"/>
      <c r="D659" s="3"/>
      <c r="E659" s="2"/>
      <c r="K659" s="2"/>
      <c r="L659" s="4"/>
      <c r="M659" s="2"/>
      <c r="N659" s="2"/>
      <c r="S659" s="5"/>
      <c r="T659" s="5"/>
    </row>
    <row r="660" spans="1:20" ht="13">
      <c r="A660" s="1"/>
      <c r="C660" s="2"/>
      <c r="D660" s="3"/>
      <c r="E660" s="2"/>
      <c r="K660" s="2"/>
      <c r="L660" s="4"/>
      <c r="M660" s="2"/>
      <c r="N660" s="2"/>
      <c r="S660" s="5"/>
      <c r="T660" s="5"/>
    </row>
    <row r="661" spans="1:20" ht="13">
      <c r="A661" s="1"/>
      <c r="C661" s="2"/>
      <c r="D661" s="3"/>
      <c r="E661" s="2"/>
      <c r="K661" s="2"/>
      <c r="L661" s="4"/>
      <c r="M661" s="2"/>
      <c r="N661" s="2"/>
      <c r="S661" s="5"/>
      <c r="T661" s="5"/>
    </row>
    <row r="662" spans="1:20" ht="13">
      <c r="A662" s="1"/>
      <c r="C662" s="2"/>
      <c r="D662" s="3"/>
      <c r="E662" s="2"/>
      <c r="K662" s="2"/>
      <c r="L662" s="4"/>
      <c r="M662" s="2"/>
      <c r="N662" s="2"/>
      <c r="S662" s="5"/>
      <c r="T662" s="5"/>
    </row>
    <row r="663" spans="1:20" ht="13">
      <c r="A663" s="1"/>
      <c r="C663" s="2"/>
      <c r="D663" s="3"/>
      <c r="E663" s="2"/>
      <c r="K663" s="2"/>
      <c r="L663" s="4"/>
      <c r="M663" s="2"/>
      <c r="N663" s="2"/>
      <c r="S663" s="5"/>
      <c r="T663" s="5"/>
    </row>
    <row r="664" spans="1:20" ht="13">
      <c r="A664" s="1"/>
      <c r="C664" s="2"/>
      <c r="D664" s="3"/>
      <c r="E664" s="2"/>
      <c r="K664" s="2"/>
      <c r="L664" s="4"/>
      <c r="M664" s="2"/>
      <c r="N664" s="2"/>
      <c r="S664" s="5"/>
      <c r="T664" s="5"/>
    </row>
    <row r="665" spans="1:20" ht="13">
      <c r="A665" s="1"/>
      <c r="C665" s="2"/>
      <c r="D665" s="3"/>
      <c r="E665" s="2"/>
      <c r="K665" s="2"/>
      <c r="L665" s="4"/>
      <c r="M665" s="2"/>
      <c r="N665" s="2"/>
      <c r="S665" s="5"/>
      <c r="T665" s="5"/>
    </row>
    <row r="666" spans="1:20" ht="13">
      <c r="A666" s="1"/>
      <c r="C666" s="2"/>
      <c r="D666" s="3"/>
      <c r="E666" s="2"/>
      <c r="K666" s="2"/>
      <c r="L666" s="4"/>
      <c r="M666" s="2"/>
      <c r="N666" s="2"/>
      <c r="S666" s="5"/>
      <c r="T666" s="5"/>
    </row>
    <row r="667" spans="1:20" ht="13">
      <c r="A667" s="1"/>
      <c r="C667" s="2"/>
      <c r="D667" s="3"/>
      <c r="E667" s="2"/>
      <c r="K667" s="2"/>
      <c r="L667" s="4"/>
      <c r="M667" s="2"/>
      <c r="N667" s="2"/>
      <c r="S667" s="5"/>
      <c r="T667" s="5"/>
    </row>
    <row r="668" spans="1:20" ht="13">
      <c r="A668" s="1"/>
      <c r="C668" s="2"/>
      <c r="D668" s="3"/>
      <c r="E668" s="2"/>
      <c r="K668" s="2"/>
      <c r="L668" s="4"/>
      <c r="M668" s="2"/>
      <c r="N668" s="2"/>
      <c r="S668" s="5"/>
      <c r="T668" s="5"/>
    </row>
    <row r="669" spans="1:20" ht="13">
      <c r="A669" s="1"/>
      <c r="C669" s="2"/>
      <c r="D669" s="3"/>
      <c r="E669" s="2"/>
      <c r="K669" s="2"/>
      <c r="L669" s="4"/>
      <c r="M669" s="2"/>
      <c r="N669" s="2"/>
      <c r="S669" s="5"/>
      <c r="T669" s="5"/>
    </row>
    <row r="670" spans="1:20" ht="13">
      <c r="A670" s="1"/>
      <c r="C670" s="2"/>
      <c r="D670" s="3"/>
      <c r="E670" s="2"/>
      <c r="K670" s="2"/>
      <c r="L670" s="4"/>
      <c r="M670" s="2"/>
      <c r="N670" s="2"/>
      <c r="S670" s="5"/>
      <c r="T670" s="5"/>
    </row>
    <row r="671" spans="1:20" ht="13">
      <c r="A671" s="1"/>
      <c r="C671" s="2"/>
      <c r="D671" s="3"/>
      <c r="E671" s="2"/>
      <c r="K671" s="2"/>
      <c r="L671" s="4"/>
      <c r="M671" s="2"/>
      <c r="N671" s="2"/>
      <c r="S671" s="5"/>
      <c r="T671" s="5"/>
    </row>
    <row r="672" spans="1:20" ht="13">
      <c r="A672" s="1"/>
      <c r="C672" s="2"/>
      <c r="D672" s="3"/>
      <c r="E672" s="2"/>
      <c r="K672" s="2"/>
      <c r="L672" s="4"/>
      <c r="M672" s="2"/>
      <c r="N672" s="2"/>
      <c r="S672" s="5"/>
      <c r="T672" s="5"/>
    </row>
    <row r="673" spans="1:20" ht="13">
      <c r="A673" s="1"/>
      <c r="C673" s="2"/>
      <c r="D673" s="3"/>
      <c r="E673" s="2"/>
      <c r="K673" s="2"/>
      <c r="L673" s="4"/>
      <c r="M673" s="2"/>
      <c r="N673" s="2"/>
      <c r="S673" s="5"/>
      <c r="T673" s="5"/>
    </row>
    <row r="674" spans="1:20" ht="13">
      <c r="A674" s="1"/>
      <c r="C674" s="2"/>
      <c r="D674" s="3"/>
      <c r="E674" s="2"/>
      <c r="K674" s="2"/>
      <c r="L674" s="4"/>
      <c r="M674" s="2"/>
      <c r="N674" s="2"/>
      <c r="S674" s="5"/>
      <c r="T674" s="5"/>
    </row>
    <row r="675" spans="1:20" ht="13">
      <c r="A675" s="1"/>
      <c r="C675" s="2"/>
      <c r="D675" s="3"/>
      <c r="E675" s="2"/>
      <c r="K675" s="2"/>
      <c r="L675" s="4"/>
      <c r="M675" s="2"/>
      <c r="N675" s="2"/>
      <c r="S675" s="5"/>
      <c r="T675" s="5"/>
    </row>
    <row r="676" spans="1:20" ht="13">
      <c r="A676" s="1"/>
      <c r="C676" s="2"/>
      <c r="D676" s="3"/>
      <c r="E676" s="2"/>
      <c r="K676" s="2"/>
      <c r="L676" s="4"/>
      <c r="M676" s="2"/>
      <c r="N676" s="2"/>
      <c r="S676" s="5"/>
      <c r="T676" s="5"/>
    </row>
    <row r="677" spans="1:20" ht="13">
      <c r="A677" s="1"/>
      <c r="C677" s="2"/>
      <c r="D677" s="3"/>
      <c r="E677" s="2"/>
      <c r="K677" s="2"/>
      <c r="L677" s="4"/>
      <c r="M677" s="2"/>
      <c r="N677" s="2"/>
      <c r="S677" s="5"/>
      <c r="T677" s="5"/>
    </row>
    <row r="678" spans="1:20" ht="13">
      <c r="A678" s="1"/>
      <c r="C678" s="2"/>
      <c r="D678" s="3"/>
      <c r="E678" s="2"/>
      <c r="K678" s="2"/>
      <c r="L678" s="4"/>
      <c r="M678" s="2"/>
      <c r="N678" s="2"/>
      <c r="S678" s="5"/>
      <c r="T678" s="5"/>
    </row>
    <row r="679" spans="1:20" ht="13">
      <c r="A679" s="1"/>
      <c r="C679" s="2"/>
      <c r="D679" s="3"/>
      <c r="E679" s="2"/>
      <c r="K679" s="2"/>
      <c r="L679" s="4"/>
      <c r="M679" s="2"/>
      <c r="N679" s="2"/>
      <c r="S679" s="5"/>
      <c r="T679" s="5"/>
    </row>
    <row r="680" spans="1:20" ht="13">
      <c r="A680" s="1"/>
      <c r="C680" s="2"/>
      <c r="D680" s="3"/>
      <c r="E680" s="2"/>
      <c r="K680" s="2"/>
      <c r="L680" s="4"/>
      <c r="M680" s="2"/>
      <c r="N680" s="2"/>
      <c r="S680" s="5"/>
      <c r="T680" s="5"/>
    </row>
    <row r="681" spans="1:20" ht="13">
      <c r="A681" s="1"/>
      <c r="C681" s="2"/>
      <c r="D681" s="3"/>
      <c r="E681" s="2"/>
      <c r="K681" s="2"/>
      <c r="L681" s="4"/>
      <c r="M681" s="2"/>
      <c r="N681" s="2"/>
      <c r="S681" s="5"/>
      <c r="T681" s="5"/>
    </row>
    <row r="682" spans="1:20" ht="13">
      <c r="A682" s="1"/>
      <c r="C682" s="2"/>
      <c r="D682" s="3"/>
      <c r="E682" s="2"/>
      <c r="K682" s="2"/>
      <c r="L682" s="4"/>
      <c r="M682" s="2"/>
      <c r="N682" s="2"/>
      <c r="S682" s="5"/>
      <c r="T682" s="5"/>
    </row>
    <row r="683" spans="1:20" ht="13">
      <c r="A683" s="1"/>
      <c r="C683" s="2"/>
      <c r="D683" s="3"/>
      <c r="E683" s="2"/>
      <c r="K683" s="2"/>
      <c r="L683" s="4"/>
      <c r="M683" s="2"/>
      <c r="N683" s="2"/>
      <c r="S683" s="5"/>
      <c r="T683" s="5"/>
    </row>
    <row r="684" spans="1:20" ht="13">
      <c r="A684" s="1"/>
      <c r="C684" s="2"/>
      <c r="D684" s="3"/>
      <c r="E684" s="2"/>
      <c r="K684" s="2"/>
      <c r="L684" s="4"/>
      <c r="M684" s="2"/>
      <c r="N684" s="2"/>
      <c r="S684" s="5"/>
      <c r="T684" s="5"/>
    </row>
    <row r="685" spans="1:20" ht="13">
      <c r="A685" s="1"/>
      <c r="C685" s="2"/>
      <c r="D685" s="3"/>
      <c r="E685" s="2"/>
      <c r="K685" s="2"/>
      <c r="L685" s="4"/>
      <c r="M685" s="2"/>
      <c r="N685" s="2"/>
      <c r="S685" s="5"/>
      <c r="T685" s="5"/>
    </row>
    <row r="686" spans="1:20" ht="13">
      <c r="A686" s="1"/>
      <c r="C686" s="2"/>
      <c r="D686" s="3"/>
      <c r="E686" s="2"/>
      <c r="K686" s="2"/>
      <c r="L686" s="4"/>
      <c r="M686" s="2"/>
      <c r="N686" s="2"/>
      <c r="S686" s="5"/>
      <c r="T686" s="5"/>
    </row>
    <row r="687" spans="1:20" ht="13">
      <c r="A687" s="1"/>
      <c r="C687" s="2"/>
      <c r="D687" s="3"/>
      <c r="E687" s="2"/>
      <c r="K687" s="2"/>
      <c r="L687" s="4"/>
      <c r="M687" s="2"/>
      <c r="N687" s="2"/>
      <c r="S687" s="5"/>
      <c r="T687" s="5"/>
    </row>
    <row r="688" spans="1:20" ht="13">
      <c r="A688" s="1"/>
      <c r="C688" s="2"/>
      <c r="D688" s="3"/>
      <c r="E688" s="2"/>
      <c r="K688" s="2"/>
      <c r="L688" s="4"/>
      <c r="M688" s="2"/>
      <c r="N688" s="2"/>
      <c r="S688" s="5"/>
      <c r="T688" s="5"/>
    </row>
    <row r="689" spans="1:20" ht="13">
      <c r="A689" s="1"/>
      <c r="C689" s="2"/>
      <c r="D689" s="3"/>
      <c r="E689" s="2"/>
      <c r="K689" s="2"/>
      <c r="L689" s="4"/>
      <c r="M689" s="2"/>
      <c r="N689" s="2"/>
      <c r="S689" s="5"/>
      <c r="T689" s="5"/>
    </row>
    <row r="690" spans="1:20" ht="13">
      <c r="A690" s="1"/>
      <c r="C690" s="2"/>
      <c r="D690" s="3"/>
      <c r="E690" s="2"/>
      <c r="K690" s="2"/>
      <c r="L690" s="4"/>
      <c r="M690" s="2"/>
      <c r="N690" s="2"/>
      <c r="S690" s="5"/>
      <c r="T690" s="5"/>
    </row>
    <row r="691" spans="1:20" ht="13">
      <c r="A691" s="1"/>
      <c r="C691" s="2"/>
      <c r="D691" s="3"/>
      <c r="E691" s="2"/>
      <c r="K691" s="2"/>
      <c r="L691" s="4"/>
      <c r="M691" s="2"/>
      <c r="N691" s="2"/>
      <c r="S691" s="5"/>
      <c r="T691" s="5"/>
    </row>
    <row r="692" spans="1:20" ht="13">
      <c r="A692" s="1"/>
      <c r="C692" s="2"/>
      <c r="D692" s="3"/>
      <c r="E692" s="2"/>
      <c r="K692" s="2"/>
      <c r="L692" s="4"/>
      <c r="M692" s="2"/>
      <c r="N692" s="2"/>
      <c r="S692" s="5"/>
      <c r="T692" s="5"/>
    </row>
    <row r="693" spans="1:20" ht="13">
      <c r="A693" s="1"/>
      <c r="C693" s="2"/>
      <c r="D693" s="3"/>
      <c r="E693" s="2"/>
      <c r="K693" s="2"/>
      <c r="L693" s="4"/>
      <c r="M693" s="2"/>
      <c r="N693" s="2"/>
      <c r="S693" s="5"/>
      <c r="T693" s="5"/>
    </row>
    <row r="694" spans="1:20" ht="13">
      <c r="A694" s="1"/>
      <c r="C694" s="2"/>
      <c r="D694" s="3"/>
      <c r="E694" s="2"/>
      <c r="K694" s="2"/>
      <c r="L694" s="4"/>
      <c r="M694" s="2"/>
      <c r="N694" s="2"/>
      <c r="S694" s="5"/>
      <c r="T694" s="5"/>
    </row>
    <row r="695" spans="1:20" ht="13">
      <c r="A695" s="1"/>
      <c r="C695" s="2"/>
      <c r="D695" s="3"/>
      <c r="E695" s="2"/>
      <c r="K695" s="2"/>
      <c r="L695" s="4"/>
      <c r="M695" s="2"/>
      <c r="N695" s="2"/>
      <c r="S695" s="5"/>
      <c r="T695" s="5"/>
    </row>
    <row r="696" spans="1:20" ht="13">
      <c r="A696" s="1"/>
      <c r="C696" s="2"/>
      <c r="D696" s="3"/>
      <c r="E696" s="2"/>
      <c r="K696" s="2"/>
      <c r="L696" s="4"/>
      <c r="M696" s="2"/>
      <c r="N696" s="2"/>
      <c r="S696" s="5"/>
      <c r="T696" s="5"/>
    </row>
    <row r="697" spans="1:20" ht="13">
      <c r="A697" s="1"/>
      <c r="C697" s="2"/>
      <c r="D697" s="3"/>
      <c r="E697" s="2"/>
      <c r="K697" s="2"/>
      <c r="L697" s="4"/>
      <c r="M697" s="2"/>
      <c r="N697" s="2"/>
      <c r="S697" s="5"/>
      <c r="T697" s="5"/>
    </row>
    <row r="698" spans="1:20" ht="13">
      <c r="A698" s="1"/>
      <c r="C698" s="2"/>
      <c r="D698" s="3"/>
      <c r="E698" s="2"/>
      <c r="K698" s="2"/>
      <c r="L698" s="4"/>
      <c r="M698" s="2"/>
      <c r="N698" s="2"/>
      <c r="S698" s="5"/>
      <c r="T698" s="5"/>
    </row>
    <row r="699" spans="1:20" ht="13">
      <c r="A699" s="1"/>
      <c r="C699" s="2"/>
      <c r="D699" s="3"/>
      <c r="E699" s="2"/>
      <c r="K699" s="2"/>
      <c r="L699" s="4"/>
      <c r="M699" s="2"/>
      <c r="N699" s="2"/>
      <c r="S699" s="5"/>
      <c r="T699" s="5"/>
    </row>
    <row r="700" spans="1:20" ht="13">
      <c r="A700" s="1"/>
      <c r="C700" s="2"/>
      <c r="D700" s="3"/>
      <c r="E700" s="2"/>
      <c r="K700" s="2"/>
      <c r="L700" s="4"/>
      <c r="M700" s="2"/>
      <c r="N700" s="2"/>
      <c r="S700" s="5"/>
      <c r="T700" s="5"/>
    </row>
    <row r="701" spans="1:20" ht="13">
      <c r="A701" s="1"/>
      <c r="C701" s="2"/>
      <c r="D701" s="3"/>
      <c r="E701" s="2"/>
      <c r="K701" s="2"/>
      <c r="L701" s="4"/>
      <c r="M701" s="2"/>
      <c r="N701" s="2"/>
      <c r="S701" s="5"/>
      <c r="T701" s="5"/>
    </row>
    <row r="702" spans="1:20" ht="13">
      <c r="A702" s="1"/>
      <c r="C702" s="2"/>
      <c r="D702" s="3"/>
      <c r="E702" s="2"/>
      <c r="K702" s="2"/>
      <c r="L702" s="4"/>
      <c r="M702" s="2"/>
      <c r="N702" s="2"/>
      <c r="S702" s="5"/>
      <c r="T702" s="5"/>
    </row>
    <row r="703" spans="1:20" ht="13">
      <c r="A703" s="1"/>
      <c r="C703" s="2"/>
      <c r="D703" s="3"/>
      <c r="E703" s="2"/>
      <c r="K703" s="2"/>
      <c r="L703" s="4"/>
      <c r="M703" s="2"/>
      <c r="N703" s="2"/>
      <c r="S703" s="5"/>
      <c r="T703" s="5"/>
    </row>
    <row r="704" spans="1:20" ht="13">
      <c r="A704" s="1"/>
      <c r="C704" s="2"/>
      <c r="D704" s="3"/>
      <c r="E704" s="2"/>
      <c r="K704" s="2"/>
      <c r="L704" s="4"/>
      <c r="M704" s="2"/>
      <c r="N704" s="2"/>
      <c r="S704" s="5"/>
      <c r="T704" s="5"/>
    </row>
    <row r="705" spans="1:20" ht="13">
      <c r="A705" s="1"/>
      <c r="C705" s="2"/>
      <c r="D705" s="3"/>
      <c r="E705" s="2"/>
      <c r="K705" s="2"/>
      <c r="L705" s="4"/>
      <c r="M705" s="2"/>
      <c r="N705" s="2"/>
      <c r="S705" s="5"/>
      <c r="T705" s="5"/>
    </row>
    <row r="706" spans="1:20" ht="13">
      <c r="A706" s="1"/>
      <c r="C706" s="2"/>
      <c r="D706" s="3"/>
      <c r="E706" s="2"/>
      <c r="K706" s="2"/>
      <c r="L706" s="4"/>
      <c r="M706" s="2"/>
      <c r="N706" s="2"/>
      <c r="S706" s="5"/>
      <c r="T706" s="5"/>
    </row>
    <row r="707" spans="1:20" ht="13">
      <c r="A707" s="1"/>
      <c r="C707" s="2"/>
      <c r="D707" s="3"/>
      <c r="E707" s="2"/>
      <c r="K707" s="2"/>
      <c r="L707" s="4"/>
      <c r="M707" s="2"/>
      <c r="N707" s="2"/>
      <c r="S707" s="5"/>
      <c r="T707" s="5"/>
    </row>
    <row r="708" spans="1:20" ht="13">
      <c r="A708" s="1"/>
      <c r="C708" s="2"/>
      <c r="D708" s="3"/>
      <c r="E708" s="2"/>
      <c r="K708" s="2"/>
      <c r="L708" s="4"/>
      <c r="M708" s="2"/>
      <c r="N708" s="2"/>
      <c r="S708" s="5"/>
      <c r="T708" s="5"/>
    </row>
    <row r="709" spans="1:20" ht="13">
      <c r="A709" s="1"/>
      <c r="C709" s="2"/>
      <c r="D709" s="3"/>
      <c r="E709" s="2"/>
      <c r="K709" s="2"/>
      <c r="L709" s="4"/>
      <c r="M709" s="2"/>
      <c r="N709" s="2"/>
      <c r="S709" s="5"/>
      <c r="T709" s="5"/>
    </row>
    <row r="710" spans="1:20" ht="13">
      <c r="A710" s="1"/>
      <c r="C710" s="2"/>
      <c r="D710" s="3"/>
      <c r="E710" s="2"/>
      <c r="K710" s="2"/>
      <c r="L710" s="4"/>
      <c r="M710" s="2"/>
      <c r="N710" s="2"/>
      <c r="S710" s="5"/>
      <c r="T710" s="5"/>
    </row>
    <row r="711" spans="1:20" ht="13">
      <c r="A711" s="1"/>
      <c r="C711" s="2"/>
      <c r="D711" s="3"/>
      <c r="E711" s="2"/>
      <c r="K711" s="2"/>
      <c r="L711" s="4"/>
      <c r="M711" s="2"/>
      <c r="N711" s="2"/>
      <c r="S711" s="5"/>
      <c r="T711" s="5"/>
    </row>
    <row r="712" spans="1:20" ht="13">
      <c r="A712" s="1"/>
      <c r="C712" s="2"/>
      <c r="D712" s="3"/>
      <c r="E712" s="2"/>
      <c r="K712" s="2"/>
      <c r="L712" s="4"/>
      <c r="M712" s="2"/>
      <c r="N712" s="2"/>
      <c r="S712" s="5"/>
      <c r="T712" s="5"/>
    </row>
    <row r="713" spans="1:20" ht="13">
      <c r="A713" s="1"/>
      <c r="C713" s="2"/>
      <c r="D713" s="3"/>
      <c r="E713" s="2"/>
      <c r="K713" s="2"/>
      <c r="L713" s="4"/>
      <c r="M713" s="2"/>
      <c r="N713" s="2"/>
      <c r="S713" s="5"/>
      <c r="T713" s="5"/>
    </row>
    <row r="714" spans="1:20" ht="13">
      <c r="A714" s="1"/>
      <c r="C714" s="2"/>
      <c r="D714" s="3"/>
      <c r="E714" s="2"/>
      <c r="K714" s="2"/>
      <c r="L714" s="4"/>
      <c r="M714" s="2"/>
      <c r="N714" s="2"/>
      <c r="S714" s="5"/>
      <c r="T714" s="5"/>
    </row>
    <row r="715" spans="1:20" ht="13">
      <c r="A715" s="1"/>
      <c r="C715" s="2"/>
      <c r="D715" s="3"/>
      <c r="E715" s="2"/>
      <c r="K715" s="2"/>
      <c r="L715" s="4"/>
      <c r="M715" s="2"/>
      <c r="N715" s="2"/>
      <c r="S715" s="5"/>
      <c r="T715" s="5"/>
    </row>
    <row r="716" spans="1:20" ht="13">
      <c r="A716" s="1"/>
      <c r="C716" s="2"/>
      <c r="D716" s="3"/>
      <c r="E716" s="2"/>
      <c r="K716" s="2"/>
      <c r="L716" s="4"/>
      <c r="M716" s="2"/>
      <c r="N716" s="2"/>
      <c r="S716" s="5"/>
      <c r="T716" s="5"/>
    </row>
    <row r="717" spans="1:20" ht="13">
      <c r="A717" s="1"/>
      <c r="C717" s="2"/>
      <c r="D717" s="3"/>
      <c r="E717" s="2"/>
      <c r="K717" s="2"/>
      <c r="L717" s="4"/>
      <c r="M717" s="2"/>
      <c r="N717" s="2"/>
      <c r="S717" s="5"/>
      <c r="T717" s="5"/>
    </row>
    <row r="718" spans="1:20" ht="13">
      <c r="A718" s="1"/>
      <c r="C718" s="2"/>
      <c r="D718" s="3"/>
      <c r="E718" s="2"/>
      <c r="K718" s="2"/>
      <c r="L718" s="4"/>
      <c r="M718" s="2"/>
      <c r="N718" s="2"/>
      <c r="S718" s="5"/>
      <c r="T718" s="5"/>
    </row>
    <row r="719" spans="1:20" ht="13">
      <c r="A719" s="1"/>
      <c r="C719" s="2"/>
      <c r="D719" s="3"/>
      <c r="E719" s="2"/>
      <c r="K719" s="2"/>
      <c r="L719" s="4"/>
      <c r="M719" s="2"/>
      <c r="N719" s="2"/>
      <c r="S719" s="5"/>
      <c r="T719" s="5"/>
    </row>
    <row r="720" spans="1:20" ht="13">
      <c r="A720" s="1"/>
      <c r="C720" s="2"/>
      <c r="D720" s="3"/>
      <c r="E720" s="2"/>
      <c r="K720" s="2"/>
      <c r="L720" s="4"/>
      <c r="M720" s="2"/>
      <c r="N720" s="2"/>
      <c r="S720" s="5"/>
      <c r="T720" s="5"/>
    </row>
    <row r="721" spans="1:20" ht="13">
      <c r="A721" s="1"/>
      <c r="C721" s="2"/>
      <c r="D721" s="3"/>
      <c r="E721" s="2"/>
      <c r="K721" s="2"/>
      <c r="L721" s="4"/>
      <c r="M721" s="2"/>
      <c r="N721" s="2"/>
      <c r="S721" s="5"/>
      <c r="T721" s="5"/>
    </row>
    <row r="722" spans="1:20" ht="13">
      <c r="A722" s="1"/>
      <c r="C722" s="2"/>
      <c r="D722" s="3"/>
      <c r="E722" s="2"/>
      <c r="K722" s="2"/>
      <c r="L722" s="4"/>
      <c r="M722" s="2"/>
      <c r="N722" s="2"/>
      <c r="S722" s="5"/>
      <c r="T722" s="5"/>
    </row>
    <row r="723" spans="1:20" ht="13">
      <c r="A723" s="1"/>
      <c r="C723" s="2"/>
      <c r="D723" s="3"/>
      <c r="E723" s="2"/>
      <c r="K723" s="2"/>
      <c r="L723" s="4"/>
      <c r="M723" s="2"/>
      <c r="N723" s="2"/>
      <c r="S723" s="5"/>
      <c r="T723" s="5"/>
    </row>
    <row r="724" spans="1:20" ht="13">
      <c r="A724" s="1"/>
      <c r="C724" s="2"/>
      <c r="D724" s="3"/>
      <c r="E724" s="2"/>
      <c r="K724" s="2"/>
      <c r="L724" s="4"/>
      <c r="M724" s="2"/>
      <c r="N724" s="2"/>
      <c r="S724" s="5"/>
      <c r="T724" s="5"/>
    </row>
    <row r="725" spans="1:20" ht="13">
      <c r="A725" s="1"/>
      <c r="C725" s="2"/>
      <c r="D725" s="3"/>
      <c r="E725" s="2"/>
      <c r="K725" s="2"/>
      <c r="L725" s="4"/>
      <c r="M725" s="2"/>
      <c r="N725" s="2"/>
      <c r="S725" s="5"/>
      <c r="T725" s="5"/>
    </row>
    <row r="726" spans="1:20" ht="13">
      <c r="A726" s="1"/>
      <c r="C726" s="2"/>
      <c r="D726" s="3"/>
      <c r="E726" s="2"/>
      <c r="K726" s="2"/>
      <c r="L726" s="4"/>
      <c r="M726" s="2"/>
      <c r="N726" s="2"/>
      <c r="S726" s="5"/>
      <c r="T726" s="5"/>
    </row>
    <row r="727" spans="1:20" ht="13">
      <c r="A727" s="1"/>
      <c r="C727" s="2"/>
      <c r="D727" s="3"/>
      <c r="E727" s="2"/>
      <c r="K727" s="2"/>
      <c r="L727" s="4"/>
      <c r="M727" s="2"/>
      <c r="N727" s="2"/>
      <c r="S727" s="5"/>
      <c r="T727" s="5"/>
    </row>
    <row r="728" spans="1:20" ht="13">
      <c r="A728" s="1"/>
      <c r="C728" s="2"/>
      <c r="D728" s="3"/>
      <c r="E728" s="2"/>
      <c r="K728" s="2"/>
      <c r="L728" s="4"/>
      <c r="M728" s="2"/>
      <c r="N728" s="2"/>
      <c r="S728" s="5"/>
      <c r="T728" s="5"/>
    </row>
    <row r="729" spans="1:20" ht="13">
      <c r="A729" s="1"/>
      <c r="C729" s="2"/>
      <c r="D729" s="3"/>
      <c r="E729" s="2"/>
      <c r="K729" s="2"/>
      <c r="L729" s="4"/>
      <c r="M729" s="2"/>
      <c r="N729" s="2"/>
      <c r="S729" s="5"/>
      <c r="T729" s="5"/>
    </row>
    <row r="730" spans="1:20" ht="13">
      <c r="A730" s="1"/>
      <c r="C730" s="2"/>
      <c r="D730" s="3"/>
      <c r="E730" s="2"/>
      <c r="K730" s="2"/>
      <c r="L730" s="4"/>
      <c r="M730" s="2"/>
      <c r="N730" s="2"/>
      <c r="S730" s="5"/>
      <c r="T730" s="5"/>
    </row>
    <row r="731" spans="1:20" ht="13">
      <c r="A731" s="1"/>
      <c r="C731" s="2"/>
      <c r="D731" s="3"/>
      <c r="E731" s="2"/>
      <c r="K731" s="2"/>
      <c r="L731" s="4"/>
      <c r="M731" s="2"/>
      <c r="N731" s="2"/>
      <c r="S731" s="5"/>
      <c r="T731" s="5"/>
    </row>
    <row r="732" spans="1:20" ht="13">
      <c r="A732" s="1"/>
      <c r="C732" s="2"/>
      <c r="D732" s="3"/>
      <c r="E732" s="2"/>
      <c r="K732" s="2"/>
      <c r="L732" s="4"/>
      <c r="M732" s="2"/>
      <c r="N732" s="2"/>
      <c r="S732" s="5"/>
      <c r="T732" s="5"/>
    </row>
    <row r="733" spans="1:20" ht="13">
      <c r="A733" s="1"/>
      <c r="C733" s="2"/>
      <c r="D733" s="3"/>
      <c r="E733" s="2"/>
      <c r="K733" s="2"/>
      <c r="L733" s="4"/>
      <c r="M733" s="2"/>
      <c r="N733" s="2"/>
      <c r="S733" s="5"/>
      <c r="T733" s="5"/>
    </row>
    <row r="734" spans="1:20" ht="13">
      <c r="A734" s="1"/>
      <c r="C734" s="2"/>
      <c r="D734" s="3"/>
      <c r="E734" s="2"/>
      <c r="K734" s="2"/>
      <c r="L734" s="4"/>
      <c r="M734" s="2"/>
      <c r="N734" s="2"/>
      <c r="S734" s="5"/>
      <c r="T734" s="5"/>
    </row>
    <row r="735" spans="1:20" ht="13">
      <c r="A735" s="1"/>
      <c r="C735" s="2"/>
      <c r="D735" s="3"/>
      <c r="E735" s="2"/>
      <c r="K735" s="2"/>
      <c r="L735" s="4"/>
      <c r="M735" s="2"/>
      <c r="N735" s="2"/>
      <c r="S735" s="5"/>
      <c r="T735" s="5"/>
    </row>
    <row r="736" spans="1:20" ht="13">
      <c r="A736" s="1"/>
      <c r="C736" s="2"/>
      <c r="D736" s="3"/>
      <c r="E736" s="2"/>
      <c r="K736" s="2"/>
      <c r="L736" s="4"/>
      <c r="M736" s="2"/>
      <c r="N736" s="2"/>
      <c r="S736" s="5"/>
      <c r="T736" s="5"/>
    </row>
    <row r="737" spans="1:20" ht="13">
      <c r="A737" s="1"/>
      <c r="C737" s="2"/>
      <c r="D737" s="3"/>
      <c r="E737" s="2"/>
      <c r="K737" s="2"/>
      <c r="L737" s="4"/>
      <c r="M737" s="2"/>
      <c r="N737" s="2"/>
      <c r="S737" s="5"/>
      <c r="T737" s="5"/>
    </row>
    <row r="738" spans="1:20" ht="13">
      <c r="A738" s="1"/>
      <c r="C738" s="2"/>
      <c r="D738" s="3"/>
      <c r="E738" s="2"/>
      <c r="K738" s="2"/>
      <c r="L738" s="4"/>
      <c r="M738" s="2"/>
      <c r="N738" s="2"/>
      <c r="S738" s="5"/>
      <c r="T738" s="5"/>
    </row>
    <row r="739" spans="1:20" ht="13">
      <c r="A739" s="1"/>
      <c r="C739" s="2"/>
      <c r="D739" s="3"/>
      <c r="E739" s="2"/>
      <c r="K739" s="2"/>
      <c r="L739" s="4"/>
      <c r="M739" s="2"/>
      <c r="N739" s="2"/>
      <c r="S739" s="5"/>
      <c r="T739" s="5"/>
    </row>
    <row r="740" spans="1:20" ht="13">
      <c r="A740" s="1"/>
      <c r="C740" s="2"/>
      <c r="D740" s="3"/>
      <c r="E740" s="2"/>
      <c r="K740" s="2"/>
      <c r="L740" s="4"/>
      <c r="M740" s="2"/>
      <c r="N740" s="2"/>
      <c r="S740" s="5"/>
      <c r="T740" s="5"/>
    </row>
    <row r="741" spans="1:20" ht="13">
      <c r="A741" s="1"/>
      <c r="C741" s="2"/>
      <c r="D741" s="3"/>
      <c r="E741" s="2"/>
      <c r="K741" s="2"/>
      <c r="L741" s="4"/>
      <c r="M741" s="2"/>
      <c r="N741" s="2"/>
      <c r="S741" s="5"/>
      <c r="T741" s="5"/>
    </row>
    <row r="742" spans="1:20" ht="13">
      <c r="A742" s="1"/>
      <c r="C742" s="2"/>
      <c r="D742" s="3"/>
      <c r="E742" s="2"/>
      <c r="K742" s="2"/>
      <c r="L742" s="4"/>
      <c r="M742" s="2"/>
      <c r="N742" s="2"/>
      <c r="S742" s="5"/>
      <c r="T742" s="5"/>
    </row>
    <row r="743" spans="1:20" ht="13">
      <c r="A743" s="1"/>
      <c r="C743" s="2"/>
      <c r="D743" s="3"/>
      <c r="E743" s="2"/>
      <c r="K743" s="2"/>
      <c r="L743" s="4"/>
      <c r="M743" s="2"/>
      <c r="N743" s="2"/>
      <c r="S743" s="5"/>
      <c r="T743" s="5"/>
    </row>
    <row r="744" spans="1:20" ht="13">
      <c r="A744" s="1"/>
      <c r="C744" s="2"/>
      <c r="D744" s="3"/>
      <c r="E744" s="2"/>
      <c r="K744" s="2"/>
      <c r="L744" s="4"/>
      <c r="M744" s="2"/>
      <c r="N744" s="2"/>
      <c r="S744" s="5"/>
      <c r="T744" s="5"/>
    </row>
    <row r="745" spans="1:20" ht="13">
      <c r="A745" s="1"/>
      <c r="C745" s="2"/>
      <c r="D745" s="3"/>
      <c r="E745" s="2"/>
      <c r="K745" s="2"/>
      <c r="L745" s="4"/>
      <c r="M745" s="2"/>
      <c r="N745" s="2"/>
      <c r="S745" s="5"/>
      <c r="T745" s="5"/>
    </row>
    <row r="746" spans="1:20" ht="13">
      <c r="A746" s="1"/>
      <c r="C746" s="2"/>
      <c r="D746" s="3"/>
      <c r="E746" s="2"/>
      <c r="K746" s="2"/>
      <c r="L746" s="4"/>
      <c r="M746" s="2"/>
      <c r="N746" s="2"/>
      <c r="S746" s="5"/>
      <c r="T746" s="5"/>
    </row>
    <row r="747" spans="1:20" ht="13">
      <c r="A747" s="1"/>
      <c r="C747" s="2"/>
      <c r="D747" s="3"/>
      <c r="E747" s="2"/>
      <c r="K747" s="2"/>
      <c r="L747" s="4"/>
      <c r="M747" s="2"/>
      <c r="N747" s="2"/>
      <c r="S747" s="5"/>
      <c r="T747" s="5"/>
    </row>
    <row r="748" spans="1:20" ht="13">
      <c r="A748" s="1"/>
      <c r="C748" s="2"/>
      <c r="D748" s="3"/>
      <c r="E748" s="2"/>
      <c r="K748" s="2"/>
      <c r="L748" s="4"/>
      <c r="M748" s="2"/>
      <c r="N748" s="2"/>
      <c r="S748" s="5"/>
      <c r="T748" s="5"/>
    </row>
    <row r="749" spans="1:20" ht="13">
      <c r="A749" s="1"/>
      <c r="C749" s="2"/>
      <c r="D749" s="3"/>
      <c r="E749" s="2"/>
      <c r="K749" s="2"/>
      <c r="L749" s="4"/>
      <c r="M749" s="2"/>
      <c r="N749" s="2"/>
      <c r="S749" s="5"/>
      <c r="T749" s="5"/>
    </row>
    <row r="750" spans="1:20" ht="13">
      <c r="A750" s="1"/>
      <c r="C750" s="2"/>
      <c r="D750" s="3"/>
      <c r="E750" s="2"/>
      <c r="K750" s="2"/>
      <c r="L750" s="4"/>
      <c r="M750" s="2"/>
      <c r="N750" s="2"/>
      <c r="S750" s="5"/>
      <c r="T750" s="5"/>
    </row>
    <row r="751" spans="1:20" ht="13">
      <c r="A751" s="1"/>
      <c r="C751" s="2"/>
      <c r="D751" s="3"/>
      <c r="E751" s="2"/>
      <c r="K751" s="2"/>
      <c r="L751" s="4"/>
      <c r="M751" s="2"/>
      <c r="N751" s="2"/>
      <c r="S751" s="5"/>
      <c r="T751" s="5"/>
    </row>
    <row r="752" spans="1:20" ht="13">
      <c r="A752" s="1"/>
      <c r="C752" s="2"/>
      <c r="D752" s="3"/>
      <c r="E752" s="2"/>
      <c r="K752" s="2"/>
      <c r="L752" s="4"/>
      <c r="M752" s="2"/>
      <c r="N752" s="2"/>
      <c r="S752" s="5"/>
      <c r="T752" s="5"/>
    </row>
    <row r="753" spans="1:20" ht="13">
      <c r="A753" s="1"/>
      <c r="C753" s="2"/>
      <c r="D753" s="3"/>
      <c r="E753" s="2"/>
      <c r="K753" s="2"/>
      <c r="L753" s="4"/>
      <c r="M753" s="2"/>
      <c r="N753" s="2"/>
      <c r="S753" s="5"/>
      <c r="T753" s="5"/>
    </row>
    <row r="754" spans="1:20" ht="13">
      <c r="A754" s="1"/>
      <c r="C754" s="2"/>
      <c r="D754" s="3"/>
      <c r="E754" s="2"/>
      <c r="K754" s="2"/>
      <c r="L754" s="4"/>
      <c r="M754" s="2"/>
      <c r="N754" s="2"/>
      <c r="S754" s="5"/>
      <c r="T754" s="5"/>
    </row>
    <row r="755" spans="1:20" ht="13">
      <c r="A755" s="1"/>
      <c r="C755" s="2"/>
      <c r="D755" s="3"/>
      <c r="E755" s="2"/>
      <c r="K755" s="2"/>
      <c r="L755" s="4"/>
      <c r="M755" s="2"/>
      <c r="N755" s="2"/>
      <c r="S755" s="5"/>
      <c r="T755" s="5"/>
    </row>
    <row r="756" spans="1:20" ht="13">
      <c r="A756" s="1"/>
      <c r="C756" s="2"/>
      <c r="D756" s="3"/>
      <c r="E756" s="2"/>
      <c r="K756" s="2"/>
      <c r="L756" s="4"/>
      <c r="M756" s="2"/>
      <c r="N756" s="2"/>
      <c r="S756" s="5"/>
      <c r="T756" s="5"/>
    </row>
    <row r="757" spans="1:20" ht="13">
      <c r="A757" s="1"/>
      <c r="C757" s="2"/>
      <c r="D757" s="3"/>
      <c r="E757" s="2"/>
      <c r="K757" s="2"/>
      <c r="L757" s="4"/>
      <c r="M757" s="2"/>
      <c r="N757" s="2"/>
      <c r="S757" s="5"/>
      <c r="T757" s="5"/>
    </row>
    <row r="758" spans="1:20" ht="13">
      <c r="A758" s="1"/>
      <c r="C758" s="2"/>
      <c r="D758" s="3"/>
      <c r="E758" s="2"/>
      <c r="K758" s="2"/>
      <c r="L758" s="4"/>
      <c r="M758" s="2"/>
      <c r="N758" s="2"/>
      <c r="S758" s="5"/>
      <c r="T758" s="5"/>
    </row>
    <row r="759" spans="1:20" ht="13">
      <c r="A759" s="1"/>
      <c r="C759" s="2"/>
      <c r="D759" s="3"/>
      <c r="E759" s="2"/>
      <c r="K759" s="2"/>
      <c r="L759" s="4"/>
      <c r="M759" s="2"/>
      <c r="N759" s="2"/>
      <c r="S759" s="5"/>
      <c r="T759" s="5"/>
    </row>
    <row r="760" spans="1:20" ht="13">
      <c r="A760" s="1"/>
      <c r="C760" s="2"/>
      <c r="D760" s="3"/>
      <c r="E760" s="2"/>
      <c r="K760" s="2"/>
      <c r="L760" s="4"/>
      <c r="M760" s="2"/>
      <c r="N760" s="2"/>
      <c r="S760" s="5"/>
      <c r="T760" s="5"/>
    </row>
    <row r="761" spans="1:20" ht="13">
      <c r="A761" s="1"/>
      <c r="C761" s="2"/>
      <c r="D761" s="3"/>
      <c r="E761" s="2"/>
      <c r="K761" s="2"/>
      <c r="L761" s="4"/>
      <c r="M761" s="2"/>
      <c r="N761" s="2"/>
      <c r="S761" s="5"/>
      <c r="T761" s="5"/>
    </row>
    <row r="762" spans="1:20" ht="13">
      <c r="A762" s="1"/>
      <c r="C762" s="2"/>
      <c r="D762" s="3"/>
      <c r="E762" s="2"/>
      <c r="K762" s="2"/>
      <c r="L762" s="4"/>
      <c r="M762" s="2"/>
      <c r="N762" s="2"/>
      <c r="S762" s="5"/>
      <c r="T762" s="5"/>
    </row>
    <row r="763" spans="1:20" ht="13">
      <c r="A763" s="1"/>
      <c r="C763" s="2"/>
      <c r="D763" s="3"/>
      <c r="E763" s="2"/>
      <c r="K763" s="2"/>
      <c r="L763" s="4"/>
      <c r="M763" s="2"/>
      <c r="N763" s="2"/>
      <c r="S763" s="5"/>
      <c r="T763" s="5"/>
    </row>
    <row r="764" spans="1:20" ht="13">
      <c r="A764" s="1"/>
      <c r="C764" s="2"/>
      <c r="D764" s="3"/>
      <c r="E764" s="2"/>
      <c r="K764" s="2"/>
      <c r="L764" s="4"/>
      <c r="M764" s="2"/>
      <c r="N764" s="2"/>
      <c r="S764" s="5"/>
      <c r="T764" s="5"/>
    </row>
    <row r="765" spans="1:20" ht="13">
      <c r="A765" s="1"/>
      <c r="C765" s="2"/>
      <c r="D765" s="3"/>
      <c r="E765" s="2"/>
      <c r="K765" s="2"/>
      <c r="L765" s="4"/>
      <c r="M765" s="2"/>
      <c r="N765" s="2"/>
      <c r="S765" s="5"/>
      <c r="T765" s="5"/>
    </row>
    <row r="766" spans="1:20" ht="13">
      <c r="A766" s="1"/>
      <c r="C766" s="2"/>
      <c r="D766" s="3"/>
      <c r="E766" s="2"/>
      <c r="K766" s="2"/>
      <c r="L766" s="4"/>
      <c r="M766" s="2"/>
      <c r="N766" s="2"/>
      <c r="S766" s="5"/>
      <c r="T766" s="5"/>
    </row>
    <row r="767" spans="1:20" ht="13">
      <c r="A767" s="1"/>
      <c r="C767" s="2"/>
      <c r="D767" s="3"/>
      <c r="E767" s="2"/>
      <c r="K767" s="2"/>
      <c r="L767" s="4"/>
      <c r="M767" s="2"/>
      <c r="N767" s="2"/>
      <c r="S767" s="5"/>
      <c r="T767" s="5"/>
    </row>
    <row r="768" spans="1:20" ht="13">
      <c r="A768" s="1"/>
      <c r="C768" s="2"/>
      <c r="D768" s="3"/>
      <c r="E768" s="2"/>
      <c r="K768" s="2"/>
      <c r="L768" s="4"/>
      <c r="M768" s="2"/>
      <c r="N768" s="2"/>
      <c r="S768" s="5"/>
      <c r="T768" s="5"/>
    </row>
    <row r="769" spans="1:20" ht="13">
      <c r="A769" s="1"/>
      <c r="C769" s="2"/>
      <c r="D769" s="3"/>
      <c r="E769" s="2"/>
      <c r="K769" s="2"/>
      <c r="L769" s="4"/>
      <c r="M769" s="2"/>
      <c r="N769" s="2"/>
      <c r="S769" s="5"/>
      <c r="T769" s="5"/>
    </row>
    <row r="770" spans="1:20" ht="13">
      <c r="A770" s="1"/>
      <c r="C770" s="2"/>
      <c r="D770" s="3"/>
      <c r="E770" s="2"/>
      <c r="K770" s="2"/>
      <c r="L770" s="4"/>
      <c r="M770" s="2"/>
      <c r="N770" s="2"/>
      <c r="S770" s="5"/>
      <c r="T770" s="5"/>
    </row>
    <row r="771" spans="1:20" ht="13">
      <c r="A771" s="1"/>
      <c r="C771" s="2"/>
      <c r="D771" s="3"/>
      <c r="E771" s="2"/>
      <c r="K771" s="2"/>
      <c r="L771" s="4"/>
      <c r="M771" s="2"/>
      <c r="N771" s="2"/>
      <c r="S771" s="5"/>
      <c r="T771" s="5"/>
    </row>
    <row r="772" spans="1:20" ht="13">
      <c r="A772" s="1"/>
      <c r="C772" s="2"/>
      <c r="D772" s="3"/>
      <c r="E772" s="2"/>
      <c r="K772" s="2"/>
      <c r="L772" s="4"/>
      <c r="M772" s="2"/>
      <c r="N772" s="2"/>
      <c r="S772" s="5"/>
      <c r="T772" s="5"/>
    </row>
    <row r="773" spans="1:20" ht="13">
      <c r="A773" s="1"/>
      <c r="C773" s="2"/>
      <c r="D773" s="3"/>
      <c r="E773" s="2"/>
      <c r="K773" s="2"/>
      <c r="L773" s="4"/>
      <c r="M773" s="2"/>
      <c r="N773" s="2"/>
      <c r="S773" s="5"/>
      <c r="T773" s="5"/>
    </row>
    <row r="774" spans="1:20" ht="13">
      <c r="A774" s="1"/>
      <c r="C774" s="2"/>
      <c r="D774" s="3"/>
      <c r="E774" s="2"/>
      <c r="K774" s="2"/>
      <c r="L774" s="4"/>
      <c r="M774" s="2"/>
      <c r="N774" s="2"/>
      <c r="S774" s="5"/>
      <c r="T774" s="5"/>
    </row>
    <row r="775" spans="1:20" ht="13">
      <c r="A775" s="1"/>
      <c r="C775" s="2"/>
      <c r="D775" s="3"/>
      <c r="E775" s="2"/>
      <c r="K775" s="2"/>
      <c r="L775" s="4"/>
      <c r="M775" s="2"/>
      <c r="N775" s="2"/>
      <c r="S775" s="5"/>
      <c r="T775" s="5"/>
    </row>
    <row r="776" spans="1:20" ht="13">
      <c r="A776" s="1"/>
      <c r="C776" s="2"/>
      <c r="D776" s="3"/>
      <c r="E776" s="2"/>
      <c r="K776" s="2"/>
      <c r="L776" s="4"/>
      <c r="M776" s="2"/>
      <c r="N776" s="2"/>
      <c r="S776" s="5"/>
      <c r="T776" s="5"/>
    </row>
    <row r="777" spans="1:20" ht="13">
      <c r="A777" s="1"/>
      <c r="C777" s="2"/>
      <c r="D777" s="3"/>
      <c r="E777" s="2"/>
      <c r="K777" s="2"/>
      <c r="L777" s="4"/>
      <c r="M777" s="2"/>
      <c r="N777" s="2"/>
      <c r="S777" s="5"/>
      <c r="T777" s="5"/>
    </row>
    <row r="778" spans="1:20" ht="13">
      <c r="A778" s="1"/>
      <c r="C778" s="2"/>
      <c r="D778" s="3"/>
      <c r="E778" s="2"/>
      <c r="K778" s="2"/>
      <c r="L778" s="4"/>
      <c r="M778" s="2"/>
      <c r="N778" s="2"/>
      <c r="S778" s="5"/>
      <c r="T778" s="5"/>
    </row>
    <row r="779" spans="1:20" ht="13">
      <c r="A779" s="1"/>
      <c r="C779" s="2"/>
      <c r="D779" s="3"/>
      <c r="E779" s="2"/>
      <c r="K779" s="2"/>
      <c r="L779" s="4"/>
      <c r="M779" s="2"/>
      <c r="N779" s="2"/>
      <c r="S779" s="5"/>
      <c r="T779" s="5"/>
    </row>
    <row r="780" spans="1:20" ht="13">
      <c r="A780" s="1"/>
      <c r="C780" s="2"/>
      <c r="D780" s="3"/>
      <c r="E780" s="2"/>
      <c r="K780" s="2"/>
      <c r="L780" s="4"/>
      <c r="M780" s="2"/>
      <c r="N780" s="2"/>
      <c r="S780" s="5"/>
      <c r="T780" s="5"/>
    </row>
    <row r="781" spans="1:20" ht="13">
      <c r="A781" s="1"/>
      <c r="C781" s="2"/>
      <c r="D781" s="3"/>
      <c r="E781" s="2"/>
      <c r="K781" s="2"/>
      <c r="L781" s="4"/>
      <c r="M781" s="2"/>
      <c r="N781" s="2"/>
      <c r="S781" s="5"/>
      <c r="T781" s="5"/>
    </row>
    <row r="782" spans="1:20" ht="13">
      <c r="A782" s="1"/>
      <c r="C782" s="2"/>
      <c r="D782" s="3"/>
      <c r="E782" s="2"/>
      <c r="K782" s="2"/>
      <c r="L782" s="4"/>
      <c r="M782" s="2"/>
      <c r="N782" s="2"/>
      <c r="S782" s="5"/>
      <c r="T782" s="5"/>
    </row>
    <row r="783" spans="1:20" ht="13">
      <c r="A783" s="1"/>
      <c r="C783" s="2"/>
      <c r="D783" s="3"/>
      <c r="E783" s="2"/>
      <c r="K783" s="2"/>
      <c r="L783" s="4"/>
      <c r="M783" s="2"/>
      <c r="N783" s="2"/>
      <c r="S783" s="5"/>
      <c r="T783" s="5"/>
    </row>
    <row r="784" spans="1:20" ht="13">
      <c r="A784" s="1"/>
      <c r="C784" s="2"/>
      <c r="D784" s="3"/>
      <c r="E784" s="2"/>
      <c r="K784" s="2"/>
      <c r="L784" s="4"/>
      <c r="M784" s="2"/>
      <c r="N784" s="2"/>
      <c r="S784" s="5"/>
      <c r="T784" s="5"/>
    </row>
    <row r="785" spans="1:20" ht="13">
      <c r="A785" s="1"/>
      <c r="C785" s="2"/>
      <c r="D785" s="3"/>
      <c r="E785" s="2"/>
      <c r="K785" s="2"/>
      <c r="L785" s="4"/>
      <c r="M785" s="2"/>
      <c r="N785" s="2"/>
      <c r="S785" s="5"/>
      <c r="T785" s="5"/>
    </row>
    <row r="786" spans="1:20" ht="13">
      <c r="A786" s="1"/>
      <c r="C786" s="2"/>
      <c r="D786" s="3"/>
      <c r="E786" s="2"/>
      <c r="K786" s="2"/>
      <c r="L786" s="4"/>
      <c r="M786" s="2"/>
      <c r="N786" s="2"/>
      <c r="S786" s="5"/>
      <c r="T786" s="5"/>
    </row>
    <row r="787" spans="1:20" ht="13">
      <c r="A787" s="1"/>
      <c r="C787" s="2"/>
      <c r="D787" s="3"/>
      <c r="E787" s="2"/>
      <c r="K787" s="2"/>
      <c r="L787" s="4"/>
      <c r="M787" s="2"/>
      <c r="N787" s="2"/>
      <c r="S787" s="5"/>
      <c r="T787" s="5"/>
    </row>
    <row r="788" spans="1:20" ht="13">
      <c r="A788" s="1"/>
      <c r="C788" s="2"/>
      <c r="D788" s="3"/>
      <c r="E788" s="2"/>
      <c r="K788" s="2"/>
      <c r="L788" s="4"/>
      <c r="M788" s="2"/>
      <c r="N788" s="2"/>
      <c r="S788" s="5"/>
      <c r="T788" s="5"/>
    </row>
    <row r="789" spans="1:20" ht="13">
      <c r="A789" s="1"/>
      <c r="C789" s="2"/>
      <c r="D789" s="3"/>
      <c r="E789" s="2"/>
      <c r="K789" s="2"/>
      <c r="L789" s="4"/>
      <c r="M789" s="2"/>
      <c r="N789" s="2"/>
      <c r="S789" s="5"/>
      <c r="T789" s="5"/>
    </row>
    <row r="790" spans="1:20" ht="13">
      <c r="A790" s="1"/>
      <c r="C790" s="2"/>
      <c r="D790" s="3"/>
      <c r="E790" s="2"/>
      <c r="K790" s="2"/>
      <c r="L790" s="4"/>
      <c r="M790" s="2"/>
      <c r="N790" s="2"/>
      <c r="S790" s="5"/>
      <c r="T790" s="5"/>
    </row>
    <row r="791" spans="1:20" ht="13">
      <c r="A791" s="1"/>
      <c r="C791" s="2"/>
      <c r="D791" s="3"/>
      <c r="E791" s="2"/>
      <c r="K791" s="2"/>
      <c r="L791" s="4"/>
      <c r="M791" s="2"/>
      <c r="N791" s="2"/>
      <c r="S791" s="5"/>
      <c r="T791" s="5"/>
    </row>
    <row r="792" spans="1:20" ht="13">
      <c r="A792" s="1"/>
      <c r="C792" s="2"/>
      <c r="D792" s="3"/>
      <c r="E792" s="2"/>
      <c r="K792" s="2"/>
      <c r="L792" s="4"/>
      <c r="M792" s="2"/>
      <c r="N792" s="2"/>
      <c r="S792" s="5"/>
      <c r="T792" s="5"/>
    </row>
    <row r="793" spans="1:20" ht="13">
      <c r="A793" s="1"/>
      <c r="C793" s="2"/>
      <c r="D793" s="3"/>
      <c r="E793" s="2"/>
      <c r="K793" s="2"/>
      <c r="L793" s="4"/>
      <c r="M793" s="2"/>
      <c r="N793" s="2"/>
      <c r="S793" s="5"/>
      <c r="T793" s="5"/>
    </row>
    <row r="794" spans="1:20" ht="13">
      <c r="A794" s="1"/>
      <c r="C794" s="2"/>
      <c r="D794" s="3"/>
      <c r="E794" s="2"/>
      <c r="K794" s="2"/>
      <c r="L794" s="4"/>
      <c r="M794" s="2"/>
      <c r="N794" s="2"/>
      <c r="S794" s="5"/>
      <c r="T794" s="5"/>
    </row>
    <row r="795" spans="1:20" ht="13">
      <c r="A795" s="1"/>
      <c r="C795" s="2"/>
      <c r="D795" s="3"/>
      <c r="E795" s="2"/>
      <c r="K795" s="2"/>
      <c r="L795" s="4"/>
      <c r="M795" s="2"/>
      <c r="N795" s="2"/>
      <c r="S795" s="5"/>
      <c r="T795" s="5"/>
    </row>
    <row r="796" spans="1:20" ht="13">
      <c r="A796" s="1"/>
      <c r="C796" s="2"/>
      <c r="D796" s="3"/>
      <c r="E796" s="2"/>
      <c r="K796" s="2"/>
      <c r="L796" s="4"/>
      <c r="M796" s="2"/>
      <c r="N796" s="2"/>
      <c r="S796" s="5"/>
      <c r="T796" s="5"/>
    </row>
    <row r="797" spans="1:20" ht="13">
      <c r="A797" s="1"/>
      <c r="C797" s="2"/>
      <c r="D797" s="3"/>
      <c r="E797" s="2"/>
      <c r="K797" s="2"/>
      <c r="L797" s="4"/>
      <c r="M797" s="2"/>
      <c r="N797" s="2"/>
      <c r="S797" s="5"/>
      <c r="T797" s="5"/>
    </row>
    <row r="798" spans="1:20" ht="13">
      <c r="A798" s="1"/>
      <c r="C798" s="2"/>
      <c r="D798" s="3"/>
      <c r="E798" s="2"/>
      <c r="K798" s="2"/>
      <c r="L798" s="4"/>
      <c r="M798" s="2"/>
      <c r="N798" s="2"/>
      <c r="S798" s="5"/>
      <c r="T798" s="5"/>
    </row>
    <row r="799" spans="1:20" ht="13">
      <c r="A799" s="1"/>
      <c r="C799" s="2"/>
      <c r="D799" s="3"/>
      <c r="E799" s="2"/>
      <c r="K799" s="2"/>
      <c r="L799" s="4"/>
      <c r="M799" s="2"/>
      <c r="N799" s="2"/>
      <c r="S799" s="5"/>
      <c r="T799" s="5"/>
    </row>
    <row r="800" spans="1:20" ht="13">
      <c r="A800" s="1"/>
      <c r="C800" s="2"/>
      <c r="D800" s="3"/>
      <c r="E800" s="2"/>
      <c r="K800" s="2"/>
      <c r="L800" s="4"/>
      <c r="M800" s="2"/>
      <c r="N800" s="2"/>
      <c r="S800" s="5"/>
      <c r="T800" s="5"/>
    </row>
    <row r="801" spans="1:20" ht="13">
      <c r="A801" s="1"/>
      <c r="C801" s="2"/>
      <c r="D801" s="3"/>
      <c r="E801" s="2"/>
      <c r="K801" s="2"/>
      <c r="L801" s="4"/>
      <c r="M801" s="2"/>
      <c r="N801" s="2"/>
      <c r="S801" s="5"/>
      <c r="T801" s="5"/>
    </row>
    <row r="802" spans="1:20" ht="13">
      <c r="A802" s="1"/>
      <c r="C802" s="2"/>
      <c r="D802" s="3"/>
      <c r="E802" s="2"/>
      <c r="K802" s="2"/>
      <c r="L802" s="4"/>
      <c r="M802" s="2"/>
      <c r="N802" s="2"/>
      <c r="S802" s="5"/>
      <c r="T802" s="5"/>
    </row>
    <row r="803" spans="1:20" ht="13">
      <c r="A803" s="1"/>
      <c r="C803" s="2"/>
      <c r="D803" s="3"/>
      <c r="E803" s="2"/>
      <c r="K803" s="2"/>
      <c r="L803" s="4"/>
      <c r="M803" s="2"/>
      <c r="N803" s="2"/>
      <c r="S803" s="5"/>
      <c r="T803" s="5"/>
    </row>
    <row r="804" spans="1:20" ht="13">
      <c r="A804" s="1"/>
      <c r="C804" s="2"/>
      <c r="D804" s="3"/>
      <c r="E804" s="2"/>
      <c r="K804" s="2"/>
      <c r="L804" s="4"/>
      <c r="M804" s="2"/>
      <c r="N804" s="2"/>
      <c r="S804" s="5"/>
      <c r="T804" s="5"/>
    </row>
    <row r="805" spans="1:20" ht="13">
      <c r="A805" s="1"/>
      <c r="C805" s="2"/>
      <c r="D805" s="3"/>
      <c r="E805" s="2"/>
      <c r="K805" s="2"/>
      <c r="L805" s="4"/>
      <c r="M805" s="2"/>
      <c r="N805" s="2"/>
      <c r="S805" s="5"/>
      <c r="T805" s="5"/>
    </row>
    <row r="806" spans="1:20" ht="13">
      <c r="A806" s="1"/>
      <c r="C806" s="2"/>
      <c r="D806" s="3"/>
      <c r="E806" s="2"/>
      <c r="K806" s="2"/>
      <c r="L806" s="4"/>
      <c r="M806" s="2"/>
      <c r="N806" s="2"/>
      <c r="S806" s="5"/>
      <c r="T806" s="5"/>
    </row>
    <row r="807" spans="1:20" ht="13">
      <c r="A807" s="1"/>
      <c r="C807" s="2"/>
      <c r="D807" s="3"/>
      <c r="E807" s="2"/>
      <c r="K807" s="2"/>
      <c r="L807" s="4"/>
      <c r="M807" s="2"/>
      <c r="N807" s="2"/>
      <c r="S807" s="5"/>
      <c r="T807" s="5"/>
    </row>
    <row r="808" spans="1:20" ht="13">
      <c r="A808" s="1"/>
      <c r="C808" s="2"/>
      <c r="D808" s="3"/>
      <c r="E808" s="2"/>
      <c r="K808" s="2"/>
      <c r="L808" s="4"/>
      <c r="M808" s="2"/>
      <c r="N808" s="2"/>
      <c r="S808" s="5"/>
      <c r="T808" s="5"/>
    </row>
    <row r="809" spans="1:20" ht="13">
      <c r="A809" s="1"/>
      <c r="C809" s="2"/>
      <c r="D809" s="3"/>
      <c r="E809" s="2"/>
      <c r="K809" s="2"/>
      <c r="L809" s="4"/>
      <c r="M809" s="2"/>
      <c r="N809" s="2"/>
      <c r="S809" s="5"/>
      <c r="T809" s="5"/>
    </row>
    <row r="810" spans="1:20" ht="13">
      <c r="A810" s="1"/>
      <c r="C810" s="2"/>
      <c r="D810" s="3"/>
      <c r="E810" s="2"/>
      <c r="K810" s="2"/>
      <c r="L810" s="4"/>
      <c r="M810" s="2"/>
      <c r="N810" s="2"/>
      <c r="S810" s="5"/>
      <c r="T810" s="5"/>
    </row>
    <row r="811" spans="1:20" ht="13">
      <c r="A811" s="1"/>
      <c r="C811" s="2"/>
      <c r="D811" s="3"/>
      <c r="E811" s="2"/>
      <c r="K811" s="2"/>
      <c r="L811" s="4"/>
      <c r="M811" s="2"/>
      <c r="N811" s="2"/>
      <c r="S811" s="5"/>
      <c r="T811" s="5"/>
    </row>
    <row r="812" spans="1:20" ht="13">
      <c r="A812" s="1"/>
      <c r="C812" s="2"/>
      <c r="D812" s="3"/>
      <c r="E812" s="2"/>
      <c r="K812" s="2"/>
      <c r="L812" s="4"/>
      <c r="M812" s="2"/>
      <c r="N812" s="2"/>
      <c r="S812" s="5"/>
      <c r="T812" s="5"/>
    </row>
    <row r="813" spans="1:20" ht="13">
      <c r="A813" s="1"/>
      <c r="C813" s="2"/>
      <c r="D813" s="3"/>
      <c r="E813" s="2"/>
      <c r="K813" s="2"/>
      <c r="L813" s="4"/>
      <c r="M813" s="2"/>
      <c r="N813" s="2"/>
      <c r="S813" s="5"/>
      <c r="T813" s="5"/>
    </row>
    <row r="814" spans="1:20" ht="13">
      <c r="A814" s="1"/>
      <c r="C814" s="2"/>
      <c r="D814" s="3"/>
      <c r="E814" s="2"/>
      <c r="K814" s="2"/>
      <c r="L814" s="4"/>
      <c r="M814" s="2"/>
      <c r="N814" s="2"/>
      <c r="S814" s="5"/>
      <c r="T814" s="5"/>
    </row>
    <row r="815" spans="1:20" ht="13">
      <c r="A815" s="1"/>
      <c r="C815" s="2"/>
      <c r="D815" s="3"/>
      <c r="E815" s="2"/>
      <c r="K815" s="2"/>
      <c r="L815" s="4"/>
      <c r="M815" s="2"/>
      <c r="N815" s="2"/>
      <c r="S815" s="5"/>
      <c r="T815" s="5"/>
    </row>
    <row r="816" spans="1:20" ht="13">
      <c r="A816" s="1"/>
      <c r="C816" s="2"/>
      <c r="D816" s="3"/>
      <c r="E816" s="2"/>
      <c r="K816" s="2"/>
      <c r="L816" s="4"/>
      <c r="M816" s="2"/>
      <c r="N816" s="2"/>
      <c r="S816" s="5"/>
      <c r="T816" s="5"/>
    </row>
    <row r="817" spans="1:20" ht="13">
      <c r="A817" s="1"/>
      <c r="C817" s="2"/>
      <c r="D817" s="3"/>
      <c r="E817" s="2"/>
      <c r="K817" s="2"/>
      <c r="L817" s="4"/>
      <c r="M817" s="2"/>
      <c r="N817" s="2"/>
      <c r="S817" s="5"/>
      <c r="T817" s="5"/>
    </row>
    <row r="818" spans="1:20" ht="13">
      <c r="A818" s="1"/>
      <c r="C818" s="2"/>
      <c r="D818" s="3"/>
      <c r="E818" s="2"/>
      <c r="K818" s="2"/>
      <c r="L818" s="4"/>
      <c r="M818" s="2"/>
      <c r="N818" s="2"/>
      <c r="S818" s="5"/>
      <c r="T818" s="5"/>
    </row>
    <row r="819" spans="1:20" ht="13">
      <c r="A819" s="1"/>
      <c r="C819" s="2"/>
      <c r="D819" s="3"/>
      <c r="E819" s="2"/>
      <c r="K819" s="2"/>
      <c r="L819" s="4"/>
      <c r="M819" s="2"/>
      <c r="N819" s="2"/>
      <c r="S819" s="5"/>
      <c r="T819" s="5"/>
    </row>
    <row r="820" spans="1:20" ht="13">
      <c r="A820" s="1"/>
      <c r="C820" s="2"/>
      <c r="D820" s="3"/>
      <c r="E820" s="2"/>
      <c r="K820" s="2"/>
      <c r="L820" s="4"/>
      <c r="M820" s="2"/>
      <c r="N820" s="2"/>
      <c r="S820" s="5"/>
      <c r="T820" s="5"/>
    </row>
    <row r="821" spans="1:20" ht="13">
      <c r="A821" s="1"/>
      <c r="C821" s="2"/>
      <c r="D821" s="3"/>
      <c r="E821" s="2"/>
      <c r="K821" s="2"/>
      <c r="L821" s="4"/>
      <c r="M821" s="2"/>
      <c r="N821" s="2"/>
      <c r="S821" s="5"/>
      <c r="T821" s="5"/>
    </row>
    <row r="822" spans="1:20" ht="13">
      <c r="A822" s="1"/>
      <c r="C822" s="2"/>
      <c r="D822" s="3"/>
      <c r="E822" s="2"/>
      <c r="K822" s="2"/>
      <c r="L822" s="4"/>
      <c r="M822" s="2"/>
      <c r="N822" s="2"/>
      <c r="S822" s="5"/>
      <c r="T822" s="5"/>
    </row>
    <row r="823" spans="1:20" ht="13">
      <c r="A823" s="1"/>
      <c r="C823" s="2"/>
      <c r="D823" s="3"/>
      <c r="E823" s="2"/>
      <c r="K823" s="2"/>
      <c r="L823" s="4"/>
      <c r="M823" s="2"/>
      <c r="N823" s="2"/>
      <c r="S823" s="5"/>
      <c r="T823" s="5"/>
    </row>
    <row r="824" spans="1:20" ht="13">
      <c r="A824" s="1"/>
      <c r="C824" s="2"/>
      <c r="D824" s="3"/>
      <c r="E824" s="2"/>
      <c r="K824" s="2"/>
      <c r="L824" s="4"/>
      <c r="M824" s="2"/>
      <c r="N824" s="2"/>
      <c r="S824" s="5"/>
      <c r="T824" s="5"/>
    </row>
    <row r="825" spans="1:20" ht="13">
      <c r="A825" s="1"/>
      <c r="C825" s="2"/>
      <c r="D825" s="3"/>
      <c r="E825" s="2"/>
      <c r="K825" s="2"/>
      <c r="L825" s="4"/>
      <c r="M825" s="2"/>
      <c r="N825" s="2"/>
      <c r="S825" s="5"/>
      <c r="T825" s="5"/>
    </row>
    <row r="826" spans="1:20" ht="13">
      <c r="A826" s="1"/>
      <c r="C826" s="2"/>
      <c r="D826" s="3"/>
      <c r="E826" s="2"/>
      <c r="K826" s="2"/>
      <c r="L826" s="4"/>
      <c r="M826" s="2"/>
      <c r="N826" s="2"/>
      <c r="S826" s="5"/>
      <c r="T826" s="5"/>
    </row>
    <row r="827" spans="1:20" ht="13">
      <c r="A827" s="1"/>
      <c r="C827" s="2"/>
      <c r="D827" s="3"/>
      <c r="E827" s="2"/>
      <c r="K827" s="2"/>
      <c r="L827" s="4"/>
      <c r="M827" s="2"/>
      <c r="N827" s="2"/>
      <c r="S827" s="5"/>
      <c r="T827" s="5"/>
    </row>
    <row r="828" spans="1:20" ht="13">
      <c r="A828" s="1"/>
      <c r="C828" s="2"/>
      <c r="D828" s="3"/>
      <c r="E828" s="2"/>
      <c r="K828" s="2"/>
      <c r="L828" s="4"/>
      <c r="M828" s="2"/>
      <c r="N828" s="2"/>
      <c r="S828" s="5"/>
      <c r="T828" s="5"/>
    </row>
    <row r="829" spans="1:20" ht="13">
      <c r="A829" s="1"/>
      <c r="C829" s="2"/>
      <c r="D829" s="3"/>
      <c r="E829" s="2"/>
      <c r="K829" s="2"/>
      <c r="L829" s="4"/>
      <c r="M829" s="2"/>
      <c r="N829" s="2"/>
      <c r="S829" s="5"/>
      <c r="T829" s="5"/>
    </row>
    <row r="830" spans="1:20" ht="13">
      <c r="A830" s="1"/>
      <c r="C830" s="2"/>
      <c r="D830" s="3"/>
      <c r="E830" s="2"/>
      <c r="K830" s="2"/>
      <c r="L830" s="4"/>
      <c r="M830" s="2"/>
      <c r="N830" s="2"/>
      <c r="S830" s="5"/>
      <c r="T830" s="5"/>
    </row>
    <row r="831" spans="1:20" ht="13">
      <c r="A831" s="1"/>
      <c r="C831" s="2"/>
      <c r="D831" s="3"/>
      <c r="E831" s="2"/>
      <c r="K831" s="2"/>
      <c r="L831" s="4"/>
      <c r="M831" s="2"/>
      <c r="N831" s="2"/>
      <c r="S831" s="5"/>
      <c r="T831" s="5"/>
    </row>
    <row r="832" spans="1:20" ht="13">
      <c r="A832" s="1"/>
      <c r="C832" s="2"/>
      <c r="D832" s="3"/>
      <c r="E832" s="2"/>
      <c r="K832" s="2"/>
      <c r="L832" s="4"/>
      <c r="M832" s="2"/>
      <c r="N832" s="2"/>
      <c r="S832" s="5"/>
      <c r="T832" s="5"/>
    </row>
    <row r="833" spans="1:20" ht="13">
      <c r="A833" s="1"/>
      <c r="C833" s="2"/>
      <c r="D833" s="3"/>
      <c r="E833" s="2"/>
      <c r="K833" s="2"/>
      <c r="L833" s="4"/>
      <c r="M833" s="2"/>
      <c r="N833" s="2"/>
      <c r="S833" s="5"/>
      <c r="T833" s="5"/>
    </row>
    <row r="834" spans="1:20" ht="13">
      <c r="A834" s="1"/>
      <c r="C834" s="2"/>
      <c r="D834" s="3"/>
      <c r="E834" s="2"/>
      <c r="K834" s="2"/>
      <c r="L834" s="4"/>
      <c r="M834" s="2"/>
      <c r="N834" s="2"/>
      <c r="S834" s="5"/>
      <c r="T834" s="5"/>
    </row>
    <row r="835" spans="1:20" ht="13">
      <c r="A835" s="1"/>
      <c r="C835" s="2"/>
      <c r="D835" s="3"/>
      <c r="E835" s="2"/>
      <c r="K835" s="2"/>
      <c r="L835" s="4"/>
      <c r="M835" s="2"/>
      <c r="N835" s="2"/>
      <c r="S835" s="5"/>
      <c r="T835" s="5"/>
    </row>
    <row r="836" spans="1:20" ht="13">
      <c r="A836" s="1"/>
      <c r="C836" s="2"/>
      <c r="D836" s="3"/>
      <c r="E836" s="2"/>
      <c r="K836" s="2"/>
      <c r="L836" s="4"/>
      <c r="M836" s="2"/>
      <c r="N836" s="2"/>
      <c r="S836" s="5"/>
      <c r="T836" s="5"/>
    </row>
    <row r="837" spans="1:20" ht="13">
      <c r="A837" s="1"/>
      <c r="C837" s="2"/>
      <c r="D837" s="3"/>
      <c r="E837" s="2"/>
      <c r="K837" s="2"/>
      <c r="L837" s="4"/>
      <c r="M837" s="2"/>
      <c r="N837" s="2"/>
      <c r="S837" s="5"/>
      <c r="T837" s="5"/>
    </row>
    <row r="838" spans="1:20" ht="13">
      <c r="A838" s="1"/>
      <c r="C838" s="2"/>
      <c r="D838" s="3"/>
      <c r="E838" s="2"/>
      <c r="K838" s="2"/>
      <c r="L838" s="4"/>
      <c r="M838" s="2"/>
      <c r="N838" s="2"/>
      <c r="S838" s="5"/>
      <c r="T838" s="5"/>
    </row>
    <row r="839" spans="1:20" ht="13">
      <c r="A839" s="1"/>
      <c r="C839" s="2"/>
      <c r="D839" s="3"/>
      <c r="E839" s="2"/>
      <c r="K839" s="2"/>
      <c r="L839" s="4"/>
      <c r="M839" s="2"/>
      <c r="N839" s="2"/>
      <c r="S839" s="5"/>
      <c r="T839" s="5"/>
    </row>
    <row r="840" spans="1:20" ht="13">
      <c r="A840" s="1"/>
      <c r="C840" s="2"/>
      <c r="D840" s="3"/>
      <c r="E840" s="2"/>
      <c r="K840" s="2"/>
      <c r="L840" s="4"/>
      <c r="M840" s="2"/>
      <c r="N840" s="2"/>
      <c r="S840" s="5"/>
      <c r="T840" s="5"/>
    </row>
    <row r="841" spans="1:20" ht="13">
      <c r="A841" s="1"/>
      <c r="C841" s="2"/>
      <c r="D841" s="3"/>
      <c r="E841" s="2"/>
      <c r="K841" s="2"/>
      <c r="L841" s="4"/>
      <c r="M841" s="2"/>
      <c r="N841" s="2"/>
      <c r="S841" s="5"/>
      <c r="T841" s="5"/>
    </row>
    <row r="842" spans="1:20" ht="13">
      <c r="A842" s="1"/>
      <c r="C842" s="2"/>
      <c r="D842" s="3"/>
      <c r="E842" s="2"/>
      <c r="K842" s="2"/>
      <c r="L842" s="4"/>
      <c r="M842" s="2"/>
      <c r="N842" s="2"/>
      <c r="S842" s="5"/>
      <c r="T842" s="5"/>
    </row>
    <row r="843" spans="1:20" ht="13">
      <c r="A843" s="1"/>
      <c r="C843" s="2"/>
      <c r="D843" s="3"/>
      <c r="E843" s="2"/>
      <c r="K843" s="2"/>
      <c r="L843" s="4"/>
      <c r="M843" s="2"/>
      <c r="N843" s="2"/>
      <c r="S843" s="5"/>
      <c r="T843" s="5"/>
    </row>
    <row r="844" spans="1:20" ht="13">
      <c r="A844" s="1"/>
      <c r="C844" s="2"/>
      <c r="D844" s="3"/>
      <c r="E844" s="2"/>
      <c r="K844" s="2"/>
      <c r="L844" s="4"/>
      <c r="M844" s="2"/>
      <c r="N844" s="2"/>
      <c r="S844" s="5"/>
      <c r="T844" s="5"/>
    </row>
    <row r="845" spans="1:20" ht="13">
      <c r="A845" s="1"/>
      <c r="C845" s="2"/>
      <c r="D845" s="3"/>
      <c r="E845" s="2"/>
      <c r="K845" s="2"/>
      <c r="L845" s="4"/>
      <c r="M845" s="2"/>
      <c r="N845" s="2"/>
      <c r="S845" s="5"/>
      <c r="T845" s="5"/>
    </row>
    <row r="846" spans="1:20" ht="13">
      <c r="A846" s="1"/>
      <c r="C846" s="2"/>
      <c r="D846" s="3"/>
      <c r="E846" s="2"/>
      <c r="K846" s="2"/>
      <c r="L846" s="4"/>
      <c r="M846" s="2"/>
      <c r="N846" s="2"/>
      <c r="S846" s="5"/>
      <c r="T846" s="5"/>
    </row>
    <row r="847" spans="1:20" ht="13">
      <c r="A847" s="1"/>
      <c r="C847" s="2"/>
      <c r="D847" s="3"/>
      <c r="E847" s="2"/>
      <c r="K847" s="2"/>
      <c r="L847" s="4"/>
      <c r="M847" s="2"/>
      <c r="N847" s="2"/>
      <c r="S847" s="5"/>
      <c r="T847" s="5"/>
    </row>
    <row r="848" spans="1:20" ht="13">
      <c r="A848" s="1"/>
      <c r="C848" s="2"/>
      <c r="D848" s="3"/>
      <c r="E848" s="2"/>
      <c r="K848" s="2"/>
      <c r="L848" s="4"/>
      <c r="M848" s="2"/>
      <c r="N848" s="2"/>
      <c r="S848" s="5"/>
      <c r="T848" s="5"/>
    </row>
    <row r="849" spans="1:20" ht="13">
      <c r="A849" s="1"/>
      <c r="C849" s="2"/>
      <c r="D849" s="3"/>
      <c r="E849" s="2"/>
      <c r="K849" s="2"/>
      <c r="L849" s="4"/>
      <c r="M849" s="2"/>
      <c r="N849" s="2"/>
      <c r="S849" s="5"/>
      <c r="T849" s="5"/>
    </row>
    <row r="850" spans="1:20" ht="13">
      <c r="A850" s="1"/>
      <c r="C850" s="2"/>
      <c r="D850" s="3"/>
      <c r="E850" s="2"/>
      <c r="K850" s="2"/>
      <c r="L850" s="4"/>
      <c r="M850" s="2"/>
      <c r="N850" s="2"/>
      <c r="S850" s="5"/>
      <c r="T850" s="5"/>
    </row>
    <row r="851" spans="1:20" ht="13">
      <c r="A851" s="1"/>
      <c r="C851" s="2"/>
      <c r="D851" s="3"/>
      <c r="E851" s="2"/>
      <c r="K851" s="2"/>
      <c r="L851" s="4"/>
      <c r="M851" s="2"/>
      <c r="N851" s="2"/>
      <c r="S851" s="5"/>
      <c r="T851" s="5"/>
    </row>
    <row r="852" spans="1:20" ht="13">
      <c r="A852" s="1"/>
      <c r="C852" s="2"/>
      <c r="D852" s="3"/>
      <c r="E852" s="2"/>
      <c r="K852" s="2"/>
      <c r="L852" s="4"/>
      <c r="M852" s="2"/>
      <c r="N852" s="2"/>
      <c r="S852" s="5"/>
      <c r="T852" s="5"/>
    </row>
    <row r="853" spans="1:20" ht="13">
      <c r="A853" s="1"/>
      <c r="C853" s="2"/>
      <c r="D853" s="3"/>
      <c r="E853" s="2"/>
      <c r="K853" s="2"/>
      <c r="L853" s="4"/>
      <c r="M853" s="2"/>
      <c r="N853" s="2"/>
      <c r="S853" s="5"/>
      <c r="T853" s="5"/>
    </row>
    <row r="854" spans="1:20" ht="13">
      <c r="A854" s="1"/>
      <c r="C854" s="2"/>
      <c r="D854" s="3"/>
      <c r="E854" s="2"/>
      <c r="K854" s="2"/>
      <c r="L854" s="4"/>
      <c r="M854" s="2"/>
      <c r="N854" s="2"/>
      <c r="S854" s="5"/>
      <c r="T854" s="5"/>
    </row>
    <row r="855" spans="1:20" ht="13">
      <c r="A855" s="1"/>
      <c r="C855" s="2"/>
      <c r="D855" s="3"/>
      <c r="E855" s="2"/>
      <c r="K855" s="2"/>
      <c r="L855" s="4"/>
      <c r="M855" s="2"/>
      <c r="N855" s="2"/>
      <c r="S855" s="5"/>
      <c r="T855" s="5"/>
    </row>
    <row r="856" spans="1:20" ht="13">
      <c r="A856" s="1"/>
      <c r="C856" s="2"/>
      <c r="D856" s="3"/>
      <c r="E856" s="2"/>
      <c r="K856" s="2"/>
      <c r="L856" s="4"/>
      <c r="M856" s="2"/>
      <c r="N856" s="2"/>
      <c r="S856" s="5"/>
      <c r="T856" s="5"/>
    </row>
    <row r="857" spans="1:20" ht="13">
      <c r="A857" s="1"/>
      <c r="C857" s="2"/>
      <c r="D857" s="3"/>
      <c r="E857" s="2"/>
      <c r="K857" s="2"/>
      <c r="L857" s="4"/>
      <c r="M857" s="2"/>
      <c r="N857" s="2"/>
      <c r="S857" s="5"/>
      <c r="T857" s="5"/>
    </row>
    <row r="858" spans="1:20" ht="13">
      <c r="A858" s="1"/>
      <c r="C858" s="2"/>
      <c r="D858" s="3"/>
      <c r="E858" s="2"/>
      <c r="K858" s="2"/>
      <c r="L858" s="4"/>
      <c r="M858" s="2"/>
      <c r="N858" s="2"/>
      <c r="S858" s="5"/>
      <c r="T858" s="5"/>
    </row>
    <row r="859" spans="1:20" ht="13">
      <c r="A859" s="1"/>
      <c r="C859" s="2"/>
      <c r="D859" s="3"/>
      <c r="E859" s="2"/>
      <c r="K859" s="2"/>
      <c r="L859" s="4"/>
      <c r="M859" s="2"/>
      <c r="N859" s="2"/>
      <c r="S859" s="5"/>
      <c r="T859" s="5"/>
    </row>
    <row r="860" spans="1:20" ht="13">
      <c r="A860" s="1"/>
      <c r="C860" s="2"/>
      <c r="D860" s="3"/>
      <c r="E860" s="2"/>
      <c r="K860" s="2"/>
      <c r="L860" s="4"/>
      <c r="M860" s="2"/>
      <c r="N860" s="2"/>
      <c r="S860" s="5"/>
      <c r="T860" s="5"/>
    </row>
    <row r="861" spans="1:20" ht="13">
      <c r="A861" s="1"/>
      <c r="C861" s="2"/>
      <c r="D861" s="3"/>
      <c r="E861" s="2"/>
      <c r="K861" s="2"/>
      <c r="L861" s="4"/>
      <c r="M861" s="2"/>
      <c r="N861" s="2"/>
      <c r="S861" s="5"/>
      <c r="T861" s="5"/>
    </row>
    <row r="862" spans="1:20" ht="13">
      <c r="A862" s="1"/>
      <c r="C862" s="2"/>
      <c r="D862" s="3"/>
      <c r="E862" s="2"/>
      <c r="K862" s="2"/>
      <c r="L862" s="4"/>
      <c r="M862" s="2"/>
      <c r="N862" s="2"/>
      <c r="S862" s="5"/>
      <c r="T862" s="5"/>
    </row>
    <row r="863" spans="1:20" ht="13">
      <c r="A863" s="1"/>
      <c r="C863" s="2"/>
      <c r="D863" s="3"/>
      <c r="E863" s="2"/>
      <c r="K863" s="2"/>
      <c r="L863" s="4"/>
      <c r="M863" s="2"/>
      <c r="N863" s="2"/>
      <c r="S863" s="5"/>
      <c r="T863" s="5"/>
    </row>
    <row r="864" spans="1:20" ht="13">
      <c r="A864" s="1"/>
      <c r="C864" s="2"/>
      <c r="D864" s="3"/>
      <c r="E864" s="2"/>
      <c r="K864" s="2"/>
      <c r="L864" s="4"/>
      <c r="M864" s="2"/>
      <c r="N864" s="2"/>
      <c r="S864" s="5"/>
      <c r="T864" s="5"/>
    </row>
    <row r="865" spans="1:20" ht="13">
      <c r="A865" s="1"/>
      <c r="C865" s="2"/>
      <c r="D865" s="3"/>
      <c r="E865" s="2"/>
      <c r="K865" s="2"/>
      <c r="L865" s="4"/>
      <c r="M865" s="2"/>
      <c r="N865" s="2"/>
      <c r="S865" s="5"/>
      <c r="T865" s="5"/>
    </row>
    <row r="866" spans="1:20" ht="13">
      <c r="A866" s="1"/>
      <c r="C866" s="2"/>
      <c r="D866" s="3"/>
      <c r="E866" s="2"/>
      <c r="K866" s="2"/>
      <c r="L866" s="4"/>
      <c r="M866" s="2"/>
      <c r="N866" s="2"/>
      <c r="S866" s="5"/>
      <c r="T866" s="5"/>
    </row>
    <row r="867" spans="1:20" ht="13">
      <c r="A867" s="1"/>
      <c r="C867" s="2"/>
      <c r="D867" s="3"/>
      <c r="E867" s="2"/>
      <c r="K867" s="2"/>
      <c r="L867" s="4"/>
      <c r="M867" s="2"/>
      <c r="N867" s="2"/>
      <c r="S867" s="5"/>
      <c r="T867" s="5"/>
    </row>
    <row r="868" spans="1:20" ht="13">
      <c r="A868" s="1"/>
      <c r="C868" s="2"/>
      <c r="D868" s="3"/>
      <c r="E868" s="2"/>
      <c r="K868" s="2"/>
      <c r="L868" s="4"/>
      <c r="M868" s="2"/>
      <c r="N868" s="2"/>
      <c r="S868" s="5"/>
      <c r="T868" s="5"/>
    </row>
    <row r="869" spans="1:20" ht="13">
      <c r="A869" s="1"/>
      <c r="C869" s="2"/>
      <c r="D869" s="3"/>
      <c r="E869" s="2"/>
      <c r="K869" s="2"/>
      <c r="L869" s="4"/>
      <c r="M869" s="2"/>
      <c r="N869" s="2"/>
      <c r="S869" s="5"/>
      <c r="T869" s="5"/>
    </row>
    <row r="870" spans="1:20" ht="13">
      <c r="A870" s="1"/>
      <c r="C870" s="2"/>
      <c r="D870" s="3"/>
      <c r="E870" s="2"/>
      <c r="K870" s="2"/>
      <c r="L870" s="4"/>
      <c r="M870" s="2"/>
      <c r="N870" s="2"/>
      <c r="S870" s="5"/>
      <c r="T870" s="5"/>
    </row>
    <row r="871" spans="1:20" ht="13">
      <c r="A871" s="1"/>
      <c r="C871" s="2"/>
      <c r="D871" s="3"/>
      <c r="E871" s="2"/>
      <c r="K871" s="2"/>
      <c r="L871" s="4"/>
      <c r="M871" s="2"/>
      <c r="N871" s="2"/>
      <c r="S871" s="5"/>
      <c r="T871" s="5"/>
    </row>
    <row r="872" spans="1:20" ht="13">
      <c r="A872" s="1"/>
      <c r="C872" s="2"/>
      <c r="D872" s="3"/>
      <c r="E872" s="2"/>
      <c r="K872" s="2"/>
      <c r="L872" s="4"/>
      <c r="M872" s="2"/>
      <c r="N872" s="2"/>
      <c r="S872" s="5"/>
      <c r="T872" s="5"/>
    </row>
    <row r="873" spans="1:20" ht="13">
      <c r="A873" s="1"/>
      <c r="C873" s="2"/>
      <c r="D873" s="3"/>
      <c r="E873" s="2"/>
      <c r="K873" s="2"/>
      <c r="L873" s="4"/>
      <c r="M873" s="2"/>
      <c r="N873" s="2"/>
      <c r="S873" s="5"/>
      <c r="T873" s="5"/>
    </row>
    <row r="874" spans="1:20" ht="13">
      <c r="A874" s="1"/>
      <c r="C874" s="2"/>
      <c r="D874" s="3"/>
      <c r="E874" s="2"/>
      <c r="K874" s="2"/>
      <c r="L874" s="4"/>
      <c r="M874" s="2"/>
      <c r="N874" s="2"/>
      <c r="S874" s="5"/>
      <c r="T874" s="5"/>
    </row>
    <row r="875" spans="1:20" ht="13">
      <c r="A875" s="1"/>
      <c r="C875" s="2"/>
      <c r="D875" s="3"/>
      <c r="E875" s="2"/>
      <c r="K875" s="2"/>
      <c r="L875" s="4"/>
      <c r="M875" s="2"/>
      <c r="N875" s="2"/>
      <c r="S875" s="5"/>
      <c r="T875" s="5"/>
    </row>
    <row r="876" spans="1:20" ht="13">
      <c r="A876" s="1"/>
      <c r="C876" s="2"/>
      <c r="D876" s="3"/>
      <c r="E876" s="2"/>
      <c r="K876" s="2"/>
      <c r="L876" s="4"/>
      <c r="M876" s="2"/>
      <c r="N876" s="2"/>
      <c r="S876" s="5"/>
      <c r="T876" s="5"/>
    </row>
    <row r="877" spans="1:20" ht="13">
      <c r="A877" s="1"/>
      <c r="C877" s="2"/>
      <c r="D877" s="3"/>
      <c r="E877" s="2"/>
      <c r="K877" s="2"/>
      <c r="L877" s="4"/>
      <c r="M877" s="2"/>
      <c r="N877" s="2"/>
      <c r="S877" s="5"/>
      <c r="T877" s="5"/>
    </row>
    <row r="878" spans="1:20" ht="13">
      <c r="A878" s="1"/>
      <c r="C878" s="2"/>
      <c r="D878" s="3"/>
      <c r="E878" s="2"/>
      <c r="K878" s="2"/>
      <c r="L878" s="4"/>
      <c r="M878" s="2"/>
      <c r="N878" s="2"/>
      <c r="S878" s="5"/>
      <c r="T878" s="5"/>
    </row>
    <row r="879" spans="1:20" ht="13">
      <c r="A879" s="1"/>
      <c r="C879" s="2"/>
      <c r="D879" s="3"/>
      <c r="E879" s="2"/>
      <c r="K879" s="2"/>
      <c r="L879" s="4"/>
      <c r="M879" s="2"/>
      <c r="N879" s="2"/>
      <c r="S879" s="5"/>
      <c r="T879" s="5"/>
    </row>
    <row r="880" spans="1:20" ht="13">
      <c r="A880" s="1"/>
      <c r="C880" s="2"/>
      <c r="D880" s="3"/>
      <c r="E880" s="2"/>
      <c r="K880" s="2"/>
      <c r="L880" s="4"/>
      <c r="M880" s="2"/>
      <c r="N880" s="2"/>
      <c r="S880" s="5"/>
      <c r="T880" s="5"/>
    </row>
    <row r="881" spans="1:20" ht="13">
      <c r="A881" s="1"/>
      <c r="C881" s="2"/>
      <c r="D881" s="3"/>
      <c r="E881" s="2"/>
      <c r="K881" s="2"/>
      <c r="L881" s="4"/>
      <c r="M881" s="2"/>
      <c r="N881" s="2"/>
      <c r="S881" s="5"/>
      <c r="T881" s="5"/>
    </row>
    <row r="882" spans="1:20" ht="13">
      <c r="A882" s="1"/>
      <c r="C882" s="2"/>
      <c r="D882" s="3"/>
      <c r="E882" s="2"/>
      <c r="K882" s="2"/>
      <c r="L882" s="4"/>
      <c r="M882" s="2"/>
      <c r="N882" s="2"/>
      <c r="S882" s="5"/>
      <c r="T882" s="5"/>
    </row>
    <row r="883" spans="1:20" ht="13">
      <c r="A883" s="1"/>
      <c r="C883" s="2"/>
      <c r="D883" s="3"/>
      <c r="E883" s="2"/>
      <c r="K883" s="2"/>
      <c r="L883" s="4"/>
      <c r="M883" s="2"/>
      <c r="N883" s="2"/>
      <c r="S883" s="5"/>
      <c r="T883" s="5"/>
    </row>
    <row r="884" spans="1:20" ht="13">
      <c r="A884" s="1"/>
      <c r="C884" s="2"/>
      <c r="D884" s="3"/>
      <c r="E884" s="2"/>
      <c r="K884" s="2"/>
      <c r="L884" s="4"/>
      <c r="M884" s="2"/>
      <c r="N884" s="2"/>
      <c r="S884" s="5"/>
      <c r="T884" s="5"/>
    </row>
    <row r="885" spans="1:20" ht="13">
      <c r="A885" s="1"/>
      <c r="C885" s="2"/>
      <c r="D885" s="3"/>
      <c r="E885" s="2"/>
      <c r="K885" s="2"/>
      <c r="L885" s="4"/>
      <c r="M885" s="2"/>
      <c r="N885" s="2"/>
      <c r="S885" s="5"/>
      <c r="T885" s="5"/>
    </row>
    <row r="886" spans="1:20" ht="13">
      <c r="A886" s="1"/>
      <c r="C886" s="2"/>
      <c r="D886" s="3"/>
      <c r="E886" s="2"/>
      <c r="K886" s="2"/>
      <c r="L886" s="4"/>
      <c r="M886" s="2"/>
      <c r="N886" s="2"/>
      <c r="S886" s="5"/>
      <c r="T886" s="5"/>
    </row>
    <row r="887" spans="1:20" ht="13">
      <c r="A887" s="1"/>
      <c r="C887" s="2"/>
      <c r="D887" s="3"/>
      <c r="E887" s="2"/>
      <c r="K887" s="2"/>
      <c r="L887" s="4"/>
      <c r="M887" s="2"/>
      <c r="N887" s="2"/>
      <c r="S887" s="5"/>
      <c r="T887" s="5"/>
    </row>
    <row r="888" spans="1:20" ht="13">
      <c r="A888" s="1"/>
      <c r="C888" s="2"/>
      <c r="D888" s="3"/>
      <c r="E888" s="2"/>
      <c r="K888" s="2"/>
      <c r="L888" s="4"/>
      <c r="M888" s="2"/>
      <c r="N888" s="2"/>
      <c r="S888" s="5"/>
      <c r="T888" s="5"/>
    </row>
    <row r="889" spans="1:20" ht="13">
      <c r="A889" s="1"/>
      <c r="C889" s="2"/>
      <c r="D889" s="3"/>
      <c r="E889" s="2"/>
      <c r="K889" s="2"/>
      <c r="L889" s="4"/>
      <c r="M889" s="2"/>
      <c r="N889" s="2"/>
      <c r="S889" s="5"/>
      <c r="T889" s="5"/>
    </row>
    <row r="890" spans="1:20" ht="13">
      <c r="A890" s="1"/>
      <c r="C890" s="2"/>
      <c r="D890" s="3"/>
      <c r="E890" s="2"/>
      <c r="K890" s="2"/>
      <c r="L890" s="4"/>
      <c r="M890" s="2"/>
      <c r="N890" s="2"/>
      <c r="S890" s="5"/>
      <c r="T890" s="5"/>
    </row>
    <row r="891" spans="1:20" ht="13">
      <c r="A891" s="1"/>
      <c r="C891" s="2"/>
      <c r="D891" s="3"/>
      <c r="E891" s="2"/>
      <c r="K891" s="2"/>
      <c r="L891" s="4"/>
      <c r="M891" s="2"/>
      <c r="N891" s="2"/>
      <c r="S891" s="5"/>
      <c r="T891" s="5"/>
    </row>
    <row r="892" spans="1:20" ht="13">
      <c r="A892" s="1"/>
      <c r="C892" s="2"/>
      <c r="D892" s="3"/>
      <c r="E892" s="2"/>
      <c r="K892" s="2"/>
      <c r="L892" s="4"/>
      <c r="M892" s="2"/>
      <c r="N892" s="2"/>
      <c r="S892" s="5"/>
      <c r="T892" s="5"/>
    </row>
    <row r="893" spans="1:20" ht="13">
      <c r="A893" s="1"/>
      <c r="C893" s="2"/>
      <c r="D893" s="3"/>
      <c r="E893" s="2"/>
      <c r="K893" s="2"/>
      <c r="L893" s="4"/>
      <c r="M893" s="2"/>
      <c r="N893" s="2"/>
      <c r="S893" s="5"/>
      <c r="T893" s="5"/>
    </row>
    <row r="894" spans="1:20" ht="13">
      <c r="A894" s="1"/>
      <c r="C894" s="2"/>
      <c r="D894" s="3"/>
      <c r="E894" s="2"/>
      <c r="K894" s="2"/>
      <c r="L894" s="4"/>
      <c r="M894" s="2"/>
      <c r="N894" s="2"/>
      <c r="S894" s="5"/>
      <c r="T894" s="5"/>
    </row>
    <row r="895" spans="1:20" ht="13">
      <c r="A895" s="1"/>
      <c r="C895" s="2"/>
      <c r="D895" s="3"/>
      <c r="E895" s="2"/>
      <c r="K895" s="2"/>
      <c r="L895" s="4"/>
      <c r="M895" s="2"/>
      <c r="N895" s="2"/>
      <c r="S895" s="5"/>
      <c r="T895" s="5"/>
    </row>
    <row r="896" spans="1:20" ht="13">
      <c r="A896" s="1"/>
      <c r="C896" s="2"/>
      <c r="D896" s="3"/>
      <c r="E896" s="2"/>
      <c r="K896" s="2"/>
      <c r="L896" s="4"/>
      <c r="M896" s="2"/>
      <c r="N896" s="2"/>
      <c r="S896" s="5"/>
      <c r="T896" s="5"/>
    </row>
    <row r="897" spans="1:20" ht="13">
      <c r="A897" s="1"/>
      <c r="C897" s="2"/>
      <c r="D897" s="3"/>
      <c r="E897" s="2"/>
      <c r="K897" s="2"/>
      <c r="L897" s="4"/>
      <c r="M897" s="2"/>
      <c r="N897" s="2"/>
      <c r="S897" s="5"/>
      <c r="T897" s="5"/>
    </row>
    <row r="898" spans="1:20" ht="13">
      <c r="A898" s="1"/>
      <c r="C898" s="2"/>
      <c r="D898" s="3"/>
      <c r="E898" s="2"/>
      <c r="K898" s="2"/>
      <c r="L898" s="4"/>
      <c r="M898" s="2"/>
      <c r="N898" s="2"/>
      <c r="S898" s="5"/>
      <c r="T898" s="5"/>
    </row>
    <row r="899" spans="1:20" ht="13">
      <c r="A899" s="1"/>
      <c r="C899" s="2"/>
      <c r="D899" s="3"/>
      <c r="E899" s="2"/>
      <c r="K899" s="2"/>
      <c r="L899" s="4"/>
      <c r="M899" s="2"/>
      <c r="N899" s="2"/>
      <c r="S899" s="5"/>
      <c r="T899" s="5"/>
    </row>
    <row r="900" spans="1:20" ht="13">
      <c r="A900" s="1"/>
      <c r="C900" s="2"/>
      <c r="D900" s="3"/>
      <c r="E900" s="2"/>
      <c r="K900" s="2"/>
      <c r="L900" s="4"/>
      <c r="M900" s="2"/>
      <c r="N900" s="2"/>
      <c r="S900" s="5"/>
      <c r="T900" s="5"/>
    </row>
    <row r="901" spans="1:20" ht="13">
      <c r="A901" s="1"/>
      <c r="C901" s="2"/>
      <c r="D901" s="3"/>
      <c r="E901" s="2"/>
      <c r="K901" s="2"/>
      <c r="L901" s="4"/>
      <c r="M901" s="2"/>
      <c r="N901" s="2"/>
      <c r="S901" s="5"/>
      <c r="T901" s="5"/>
    </row>
    <row r="902" spans="1:20" ht="13">
      <c r="A902" s="1"/>
      <c r="C902" s="2"/>
      <c r="D902" s="3"/>
      <c r="E902" s="2"/>
      <c r="K902" s="2"/>
      <c r="L902" s="4"/>
      <c r="M902" s="2"/>
      <c r="N902" s="2"/>
      <c r="S902" s="5"/>
      <c r="T902" s="5"/>
    </row>
    <row r="903" spans="1:20" ht="13">
      <c r="A903" s="1"/>
      <c r="C903" s="2"/>
      <c r="D903" s="3"/>
      <c r="E903" s="2"/>
      <c r="K903" s="2"/>
      <c r="L903" s="4"/>
      <c r="M903" s="2"/>
      <c r="N903" s="2"/>
      <c r="S903" s="5"/>
      <c r="T903" s="5"/>
    </row>
    <row r="904" spans="1:20" ht="13">
      <c r="A904" s="1"/>
      <c r="C904" s="2"/>
      <c r="D904" s="3"/>
      <c r="E904" s="2"/>
      <c r="K904" s="2"/>
      <c r="L904" s="4"/>
      <c r="M904" s="2"/>
      <c r="N904" s="2"/>
      <c r="S904" s="5"/>
      <c r="T904" s="5"/>
    </row>
    <row r="905" spans="1:20" ht="13">
      <c r="A905" s="1"/>
      <c r="C905" s="2"/>
      <c r="D905" s="3"/>
      <c r="E905" s="2"/>
      <c r="K905" s="2"/>
      <c r="L905" s="4"/>
      <c r="M905" s="2"/>
      <c r="N905" s="2"/>
      <c r="S905" s="5"/>
      <c r="T905" s="5"/>
    </row>
    <row r="906" spans="1:20" ht="13">
      <c r="A906" s="1"/>
      <c r="C906" s="2"/>
      <c r="D906" s="3"/>
      <c r="E906" s="2"/>
      <c r="K906" s="2"/>
      <c r="L906" s="4"/>
      <c r="M906" s="2"/>
      <c r="N906" s="2"/>
      <c r="S906" s="5"/>
      <c r="T906" s="5"/>
    </row>
    <row r="907" spans="1:20" ht="13">
      <c r="A907" s="1"/>
      <c r="C907" s="2"/>
      <c r="D907" s="3"/>
      <c r="E907" s="2"/>
      <c r="K907" s="2"/>
      <c r="L907" s="4"/>
      <c r="M907" s="2"/>
      <c r="N907" s="2"/>
      <c r="S907" s="5"/>
      <c r="T907" s="5"/>
    </row>
    <row r="908" spans="1:20" ht="13">
      <c r="A908" s="1"/>
      <c r="C908" s="2"/>
      <c r="D908" s="3"/>
      <c r="E908" s="2"/>
      <c r="K908" s="2"/>
      <c r="L908" s="4"/>
      <c r="M908" s="2"/>
      <c r="N908" s="2"/>
      <c r="S908" s="5"/>
      <c r="T908" s="5"/>
    </row>
    <row r="909" spans="1:20" ht="13">
      <c r="A909" s="1"/>
      <c r="C909" s="2"/>
      <c r="D909" s="3"/>
      <c r="E909" s="2"/>
      <c r="K909" s="2"/>
      <c r="L909" s="4"/>
      <c r="M909" s="2"/>
      <c r="N909" s="2"/>
      <c r="S909" s="5"/>
      <c r="T909" s="5"/>
    </row>
    <row r="910" spans="1:20" ht="13">
      <c r="A910" s="1"/>
      <c r="C910" s="2"/>
      <c r="D910" s="3"/>
      <c r="E910" s="2"/>
      <c r="K910" s="2"/>
      <c r="L910" s="4"/>
      <c r="M910" s="2"/>
      <c r="N910" s="2"/>
      <c r="S910" s="5"/>
      <c r="T910" s="5"/>
    </row>
    <row r="911" spans="1:20" ht="13">
      <c r="A911" s="1"/>
      <c r="C911" s="2"/>
      <c r="D911" s="3"/>
      <c r="E911" s="2"/>
      <c r="K911" s="2"/>
      <c r="L911" s="4"/>
      <c r="M911" s="2"/>
      <c r="N911" s="2"/>
      <c r="S911" s="5"/>
      <c r="T911" s="5"/>
    </row>
    <row r="912" spans="1:20" ht="13">
      <c r="A912" s="1"/>
      <c r="C912" s="2"/>
      <c r="D912" s="3"/>
      <c r="E912" s="2"/>
      <c r="K912" s="2"/>
      <c r="L912" s="4"/>
      <c r="M912" s="2"/>
      <c r="N912" s="2"/>
      <c r="S912" s="5"/>
      <c r="T912" s="5"/>
    </row>
    <row r="913" spans="1:20" ht="13">
      <c r="A913" s="1"/>
      <c r="C913" s="2"/>
      <c r="D913" s="3"/>
      <c r="E913" s="2"/>
      <c r="K913" s="2"/>
      <c r="L913" s="4"/>
      <c r="M913" s="2"/>
      <c r="N913" s="2"/>
      <c r="S913" s="5"/>
      <c r="T913" s="5"/>
    </row>
    <row r="914" spans="1:20" ht="13">
      <c r="A914" s="1"/>
      <c r="C914" s="2"/>
      <c r="D914" s="3"/>
      <c r="E914" s="2"/>
      <c r="K914" s="2"/>
      <c r="L914" s="4"/>
      <c r="M914" s="2"/>
      <c r="N914" s="2"/>
      <c r="S914" s="5"/>
      <c r="T914" s="5"/>
    </row>
    <row r="915" spans="1:20" ht="13">
      <c r="A915" s="1"/>
      <c r="C915" s="2"/>
      <c r="D915" s="3"/>
      <c r="E915" s="2"/>
      <c r="K915" s="2"/>
      <c r="L915" s="4"/>
      <c r="M915" s="2"/>
      <c r="N915" s="2"/>
      <c r="S915" s="5"/>
      <c r="T915" s="5"/>
    </row>
    <row r="916" spans="1:20" ht="13">
      <c r="A916" s="1"/>
      <c r="C916" s="2"/>
      <c r="D916" s="3"/>
      <c r="E916" s="2"/>
      <c r="K916" s="2"/>
      <c r="L916" s="4"/>
      <c r="M916" s="2"/>
      <c r="N916" s="2"/>
      <c r="S916" s="5"/>
      <c r="T916" s="5"/>
    </row>
    <row r="917" spans="1:20" ht="13">
      <c r="A917" s="1"/>
      <c r="C917" s="2"/>
      <c r="D917" s="3"/>
      <c r="E917" s="2"/>
      <c r="K917" s="2"/>
      <c r="L917" s="4"/>
      <c r="M917" s="2"/>
      <c r="N917" s="2"/>
      <c r="S917" s="5"/>
      <c r="T917" s="5"/>
    </row>
    <row r="918" spans="1:20" ht="13">
      <c r="A918" s="1"/>
      <c r="C918" s="2"/>
      <c r="D918" s="3"/>
      <c r="E918" s="2"/>
      <c r="K918" s="2"/>
      <c r="L918" s="4"/>
      <c r="M918" s="2"/>
      <c r="N918" s="2"/>
      <c r="S918" s="5"/>
      <c r="T918" s="5"/>
    </row>
    <row r="919" spans="1:20" ht="13">
      <c r="A919" s="1"/>
      <c r="C919" s="2"/>
      <c r="D919" s="3"/>
      <c r="E919" s="2"/>
      <c r="K919" s="2"/>
      <c r="L919" s="4"/>
      <c r="M919" s="2"/>
      <c r="N919" s="2"/>
      <c r="S919" s="5"/>
      <c r="T919" s="5"/>
    </row>
    <row r="920" spans="1:20" ht="13">
      <c r="A920" s="1"/>
      <c r="C920" s="2"/>
      <c r="D920" s="3"/>
      <c r="E920" s="2"/>
      <c r="K920" s="2"/>
      <c r="L920" s="4"/>
      <c r="M920" s="2"/>
      <c r="N920" s="2"/>
      <c r="S920" s="5"/>
      <c r="T920" s="5"/>
    </row>
    <row r="921" spans="1:20" ht="13">
      <c r="A921" s="1"/>
      <c r="C921" s="2"/>
      <c r="D921" s="3"/>
      <c r="E921" s="2"/>
      <c r="K921" s="2"/>
      <c r="L921" s="4"/>
      <c r="M921" s="2"/>
      <c r="N921" s="2"/>
      <c r="S921" s="5"/>
      <c r="T921" s="5"/>
    </row>
    <row r="922" spans="1:20" ht="13">
      <c r="A922" s="1"/>
      <c r="C922" s="2"/>
      <c r="D922" s="3"/>
      <c r="E922" s="2"/>
      <c r="K922" s="2"/>
      <c r="L922" s="4"/>
      <c r="M922" s="2"/>
      <c r="N922" s="2"/>
      <c r="S922" s="5"/>
      <c r="T922" s="5"/>
    </row>
    <row r="923" spans="1:20" ht="13">
      <c r="A923" s="1"/>
      <c r="C923" s="2"/>
      <c r="D923" s="3"/>
      <c r="E923" s="2"/>
      <c r="K923" s="2"/>
      <c r="L923" s="4"/>
      <c r="M923" s="2"/>
      <c r="N923" s="2"/>
      <c r="S923" s="5"/>
      <c r="T923" s="5"/>
    </row>
    <row r="924" spans="1:20" ht="13">
      <c r="A924" s="1"/>
      <c r="C924" s="2"/>
      <c r="D924" s="3"/>
      <c r="E924" s="2"/>
      <c r="K924" s="2"/>
      <c r="L924" s="4"/>
      <c r="M924" s="2"/>
      <c r="N924" s="2"/>
      <c r="S924" s="5"/>
      <c r="T924" s="5"/>
    </row>
    <row r="925" spans="1:20" ht="13">
      <c r="A925" s="1"/>
      <c r="C925" s="2"/>
      <c r="D925" s="3"/>
      <c r="E925" s="2"/>
      <c r="K925" s="2"/>
      <c r="L925" s="4"/>
      <c r="M925" s="2"/>
      <c r="N925" s="2"/>
      <c r="S925" s="5"/>
      <c r="T925" s="5"/>
    </row>
    <row r="926" spans="1:20" ht="13">
      <c r="A926" s="1"/>
      <c r="C926" s="2"/>
      <c r="D926" s="3"/>
      <c r="E926" s="2"/>
      <c r="K926" s="2"/>
      <c r="L926" s="4"/>
      <c r="M926" s="2"/>
      <c r="N926" s="2"/>
      <c r="S926" s="5"/>
      <c r="T926" s="5"/>
    </row>
    <row r="927" spans="1:20" ht="13">
      <c r="A927" s="1"/>
      <c r="C927" s="2"/>
      <c r="D927" s="3"/>
      <c r="E927" s="2"/>
      <c r="K927" s="2"/>
      <c r="L927" s="4"/>
      <c r="M927" s="2"/>
      <c r="N927" s="2"/>
      <c r="S927" s="5"/>
      <c r="T927" s="5"/>
    </row>
    <row r="928" spans="1:20" ht="13">
      <c r="A928" s="1"/>
      <c r="C928" s="2"/>
      <c r="D928" s="3"/>
      <c r="E928" s="2"/>
      <c r="K928" s="2"/>
      <c r="L928" s="4"/>
      <c r="M928" s="2"/>
      <c r="N928" s="2"/>
      <c r="S928" s="5"/>
      <c r="T928" s="5"/>
    </row>
    <row r="929" spans="1:20" ht="13">
      <c r="A929" s="1"/>
      <c r="C929" s="2"/>
      <c r="D929" s="3"/>
      <c r="E929" s="2"/>
      <c r="K929" s="2"/>
      <c r="L929" s="4"/>
      <c r="M929" s="2"/>
      <c r="N929" s="2"/>
      <c r="S929" s="5"/>
      <c r="T929" s="5"/>
    </row>
    <row r="930" spans="1:20" ht="13">
      <c r="A930" s="1"/>
      <c r="C930" s="2"/>
      <c r="D930" s="3"/>
      <c r="E930" s="2"/>
      <c r="K930" s="2"/>
      <c r="L930" s="4"/>
      <c r="M930" s="2"/>
      <c r="N930" s="2"/>
      <c r="S930" s="5"/>
      <c r="T930" s="5"/>
    </row>
    <row r="931" spans="1:20" ht="13">
      <c r="A931" s="1"/>
      <c r="C931" s="2"/>
      <c r="D931" s="3"/>
      <c r="E931" s="2"/>
      <c r="K931" s="2"/>
      <c r="L931" s="4"/>
      <c r="M931" s="2"/>
      <c r="N931" s="2"/>
      <c r="S931" s="5"/>
      <c r="T931" s="5"/>
    </row>
    <row r="932" spans="1:20" ht="13">
      <c r="A932" s="1"/>
      <c r="C932" s="2"/>
      <c r="D932" s="3"/>
      <c r="E932" s="2"/>
      <c r="K932" s="2"/>
      <c r="L932" s="4"/>
      <c r="M932" s="2"/>
      <c r="N932" s="2"/>
      <c r="S932" s="5"/>
      <c r="T932" s="5"/>
    </row>
    <row r="933" spans="1:20" ht="13">
      <c r="A933" s="1"/>
      <c r="C933" s="2"/>
      <c r="D933" s="3"/>
      <c r="E933" s="2"/>
      <c r="K933" s="2"/>
      <c r="L933" s="4"/>
      <c r="M933" s="2"/>
      <c r="N933" s="2"/>
      <c r="S933" s="5"/>
      <c r="T933" s="5"/>
    </row>
    <row r="934" spans="1:20" ht="13">
      <c r="A934" s="1"/>
      <c r="C934" s="2"/>
      <c r="D934" s="3"/>
      <c r="E934" s="2"/>
      <c r="K934" s="2"/>
      <c r="L934" s="4"/>
      <c r="M934" s="2"/>
      <c r="N934" s="2"/>
      <c r="S934" s="5"/>
      <c r="T934" s="5"/>
    </row>
    <row r="935" spans="1:20" ht="13">
      <c r="A935" s="1"/>
      <c r="C935" s="2"/>
      <c r="D935" s="3"/>
      <c r="E935" s="2"/>
      <c r="K935" s="2"/>
      <c r="L935" s="4"/>
      <c r="M935" s="2"/>
      <c r="N935" s="2"/>
      <c r="S935" s="5"/>
      <c r="T935" s="5"/>
    </row>
    <row r="936" spans="1:20" ht="13">
      <c r="A936" s="1"/>
      <c r="C936" s="2"/>
      <c r="D936" s="3"/>
      <c r="E936" s="2"/>
      <c r="K936" s="2"/>
      <c r="L936" s="4"/>
      <c r="M936" s="2"/>
      <c r="N936" s="2"/>
      <c r="S936" s="5"/>
      <c r="T936" s="5"/>
    </row>
    <row r="937" spans="1:20" ht="13">
      <c r="A937" s="1"/>
      <c r="C937" s="2"/>
      <c r="D937" s="3"/>
      <c r="E937" s="2"/>
      <c r="K937" s="2"/>
      <c r="L937" s="4"/>
      <c r="M937" s="2"/>
      <c r="N937" s="2"/>
      <c r="S937" s="5"/>
      <c r="T937" s="5"/>
    </row>
    <row r="938" spans="1:20" ht="13">
      <c r="A938" s="1"/>
      <c r="C938" s="2"/>
      <c r="D938" s="3"/>
      <c r="E938" s="2"/>
      <c r="K938" s="2"/>
      <c r="L938" s="4"/>
      <c r="M938" s="2"/>
      <c r="N938" s="2"/>
      <c r="S938" s="5"/>
      <c r="T938" s="5"/>
    </row>
    <row r="939" spans="1:20" ht="13">
      <c r="A939" s="1"/>
      <c r="C939" s="2"/>
      <c r="D939" s="3"/>
      <c r="E939" s="2"/>
      <c r="K939" s="2"/>
      <c r="L939" s="4"/>
      <c r="M939" s="2"/>
      <c r="N939" s="2"/>
      <c r="S939" s="5"/>
      <c r="T939" s="5"/>
    </row>
    <row r="940" spans="1:20" ht="13">
      <c r="A940" s="1"/>
      <c r="C940" s="2"/>
      <c r="D940" s="3"/>
      <c r="E940" s="2"/>
      <c r="K940" s="2"/>
      <c r="L940" s="4"/>
      <c r="M940" s="2"/>
      <c r="N940" s="2"/>
      <c r="S940" s="5"/>
      <c r="T940" s="5"/>
    </row>
    <row r="941" spans="1:20" ht="13">
      <c r="A941" s="1"/>
      <c r="C941" s="2"/>
      <c r="D941" s="3"/>
      <c r="E941" s="2"/>
      <c r="K941" s="2"/>
      <c r="L941" s="4"/>
      <c r="M941" s="2"/>
      <c r="N941" s="2"/>
      <c r="S941" s="5"/>
      <c r="T941" s="5"/>
    </row>
    <row r="942" spans="1:20" ht="13">
      <c r="A942" s="1"/>
      <c r="C942" s="2"/>
      <c r="D942" s="3"/>
      <c r="E942" s="2"/>
      <c r="K942" s="2"/>
      <c r="L942" s="4"/>
      <c r="M942" s="2"/>
      <c r="N942" s="2"/>
      <c r="S942" s="5"/>
      <c r="T942" s="5"/>
    </row>
    <row r="943" spans="1:20" ht="13">
      <c r="A943" s="1"/>
      <c r="C943" s="2"/>
      <c r="D943" s="3"/>
      <c r="E943" s="2"/>
      <c r="K943" s="2"/>
      <c r="L943" s="4"/>
      <c r="M943" s="2"/>
      <c r="N943" s="2"/>
      <c r="S943" s="5"/>
      <c r="T943" s="5"/>
    </row>
    <row r="944" spans="1:20" ht="13">
      <c r="A944" s="1"/>
      <c r="C944" s="2"/>
      <c r="D944" s="3"/>
      <c r="E944" s="2"/>
      <c r="K944" s="2"/>
      <c r="L944" s="4"/>
      <c r="M944" s="2"/>
      <c r="N944" s="2"/>
      <c r="S944" s="5"/>
      <c r="T944" s="5"/>
    </row>
    <row r="945" spans="1:20" ht="13">
      <c r="A945" s="1"/>
      <c r="C945" s="2"/>
      <c r="D945" s="3"/>
      <c r="E945" s="2"/>
      <c r="K945" s="2"/>
      <c r="L945" s="4"/>
      <c r="M945" s="2"/>
      <c r="N945" s="2"/>
      <c r="S945" s="5"/>
      <c r="T945" s="5"/>
    </row>
    <row r="946" spans="1:20" ht="13">
      <c r="A946" s="1"/>
      <c r="C946" s="2"/>
      <c r="D946" s="3"/>
      <c r="E946" s="2"/>
      <c r="K946" s="2"/>
      <c r="L946" s="4"/>
      <c r="M946" s="2"/>
      <c r="N946" s="2"/>
      <c r="S946" s="5"/>
      <c r="T946" s="5"/>
    </row>
    <row r="947" spans="1:20" ht="13">
      <c r="A947" s="1"/>
      <c r="C947" s="2"/>
      <c r="D947" s="3"/>
      <c r="E947" s="2"/>
      <c r="K947" s="2"/>
      <c r="L947" s="4"/>
      <c r="M947" s="2"/>
      <c r="N947" s="2"/>
      <c r="S947" s="5"/>
      <c r="T947" s="5"/>
    </row>
    <row r="948" spans="1:20" ht="13">
      <c r="A948" s="1"/>
      <c r="C948" s="2"/>
      <c r="D948" s="3"/>
      <c r="E948" s="2"/>
      <c r="K948" s="2"/>
      <c r="L948" s="4"/>
      <c r="M948" s="2"/>
      <c r="N948" s="2"/>
      <c r="S948" s="5"/>
      <c r="T948" s="5"/>
    </row>
    <row r="949" spans="1:20" ht="13">
      <c r="A949" s="1"/>
      <c r="C949" s="2"/>
      <c r="D949" s="3"/>
      <c r="E949" s="2"/>
      <c r="K949" s="2"/>
      <c r="L949" s="4"/>
      <c r="M949" s="2"/>
      <c r="N949" s="2"/>
      <c r="S949" s="5"/>
      <c r="T949" s="5"/>
    </row>
    <row r="950" spans="1:20" ht="13">
      <c r="A950" s="1"/>
      <c r="C950" s="2"/>
      <c r="D950" s="3"/>
      <c r="E950" s="2"/>
      <c r="K950" s="2"/>
      <c r="L950" s="4"/>
      <c r="M950" s="2"/>
      <c r="N950" s="2"/>
      <c r="S950" s="5"/>
      <c r="T950" s="5"/>
    </row>
    <row r="951" spans="1:20" ht="13">
      <c r="A951" s="1"/>
      <c r="C951" s="2"/>
      <c r="D951" s="3"/>
      <c r="E951" s="2"/>
      <c r="K951" s="2"/>
      <c r="L951" s="4"/>
      <c r="M951" s="2"/>
      <c r="N951" s="2"/>
      <c r="S951" s="5"/>
      <c r="T951" s="5"/>
    </row>
    <row r="952" spans="1:20" ht="13">
      <c r="A952" s="1"/>
      <c r="C952" s="2"/>
      <c r="D952" s="3"/>
      <c r="E952" s="2"/>
      <c r="K952" s="2"/>
      <c r="L952" s="4"/>
      <c r="M952" s="2"/>
      <c r="N952" s="2"/>
      <c r="S952" s="5"/>
      <c r="T952" s="5"/>
    </row>
    <row r="953" spans="1:20" ht="13">
      <c r="A953" s="1"/>
      <c r="C953" s="2"/>
      <c r="D953" s="3"/>
      <c r="E953" s="2"/>
      <c r="K953" s="2"/>
      <c r="L953" s="4"/>
      <c r="M953" s="2"/>
      <c r="N953" s="2"/>
      <c r="S953" s="5"/>
      <c r="T953" s="5"/>
    </row>
    <row r="954" spans="1:20" ht="13">
      <c r="A954" s="1"/>
      <c r="C954" s="2"/>
      <c r="D954" s="3"/>
      <c r="E954" s="2"/>
      <c r="K954" s="2"/>
      <c r="L954" s="4"/>
      <c r="M954" s="2"/>
      <c r="N954" s="2"/>
      <c r="S954" s="5"/>
      <c r="T954" s="5"/>
    </row>
    <row r="955" spans="1:20" ht="13">
      <c r="A955" s="1"/>
      <c r="C955" s="2"/>
      <c r="D955" s="3"/>
      <c r="E955" s="2"/>
      <c r="K955" s="2"/>
      <c r="L955" s="4"/>
      <c r="M955" s="2"/>
      <c r="N955" s="2"/>
      <c r="S955" s="5"/>
      <c r="T955" s="5"/>
    </row>
    <row r="956" spans="1:20" ht="13">
      <c r="A956" s="1"/>
      <c r="C956" s="2"/>
      <c r="D956" s="3"/>
      <c r="E956" s="2"/>
      <c r="K956" s="2"/>
      <c r="L956" s="4"/>
      <c r="M956" s="2"/>
      <c r="N956" s="2"/>
      <c r="S956" s="5"/>
      <c r="T956" s="5"/>
    </row>
    <row r="957" spans="1:20" ht="13">
      <c r="A957" s="1"/>
      <c r="C957" s="2"/>
      <c r="D957" s="3"/>
      <c r="E957" s="2"/>
      <c r="K957" s="2"/>
      <c r="L957" s="4"/>
      <c r="M957" s="2"/>
      <c r="N957" s="2"/>
      <c r="S957" s="5"/>
      <c r="T957" s="5"/>
    </row>
    <row r="958" spans="1:20" ht="13">
      <c r="A958" s="1"/>
      <c r="C958" s="2"/>
      <c r="D958" s="3"/>
      <c r="E958" s="2"/>
      <c r="K958" s="2"/>
      <c r="L958" s="4"/>
      <c r="M958" s="2"/>
      <c r="N958" s="2"/>
      <c r="S958" s="5"/>
      <c r="T958" s="5"/>
    </row>
    <row r="959" spans="1:20" ht="13">
      <c r="A959" s="1"/>
      <c r="C959" s="2"/>
      <c r="D959" s="3"/>
      <c r="E959" s="2"/>
      <c r="K959" s="2"/>
      <c r="L959" s="4"/>
      <c r="M959" s="2"/>
      <c r="N959" s="2"/>
      <c r="S959" s="5"/>
      <c r="T959" s="5"/>
    </row>
    <row r="960" spans="1:20" ht="13">
      <c r="A960" s="1"/>
      <c r="C960" s="2"/>
      <c r="D960" s="3"/>
      <c r="E960" s="2"/>
      <c r="K960" s="2"/>
      <c r="L960" s="4"/>
      <c r="M960" s="2"/>
      <c r="N960" s="2"/>
      <c r="S960" s="5"/>
      <c r="T960" s="5"/>
    </row>
    <row r="961" spans="1:20" ht="13">
      <c r="A961" s="1"/>
      <c r="C961" s="2"/>
      <c r="D961" s="3"/>
      <c r="E961" s="2"/>
      <c r="K961" s="2"/>
      <c r="L961" s="4"/>
      <c r="M961" s="2"/>
      <c r="N961" s="2"/>
      <c r="S961" s="5"/>
      <c r="T961" s="5"/>
    </row>
    <row r="962" spans="1:20" ht="13">
      <c r="A962" s="1"/>
      <c r="C962" s="2"/>
      <c r="D962" s="3"/>
      <c r="E962" s="2"/>
      <c r="K962" s="2"/>
      <c r="L962" s="4"/>
      <c r="M962" s="2"/>
      <c r="N962" s="2"/>
      <c r="S962" s="5"/>
      <c r="T962" s="5"/>
    </row>
    <row r="963" spans="1:20" ht="13">
      <c r="A963" s="1"/>
      <c r="C963" s="2"/>
      <c r="D963" s="3"/>
      <c r="E963" s="2"/>
      <c r="K963" s="2"/>
      <c r="L963" s="4"/>
      <c r="M963" s="2"/>
      <c r="N963" s="2"/>
      <c r="S963" s="5"/>
      <c r="T963" s="5"/>
    </row>
    <row r="964" spans="1:20" ht="13">
      <c r="A964" s="1"/>
      <c r="C964" s="2"/>
      <c r="D964" s="3"/>
      <c r="E964" s="2"/>
      <c r="K964" s="2"/>
      <c r="L964" s="4"/>
      <c r="M964" s="2"/>
      <c r="N964" s="2"/>
      <c r="S964" s="5"/>
      <c r="T964" s="5"/>
    </row>
    <row r="965" spans="1:20" ht="13">
      <c r="A965" s="1"/>
      <c r="C965" s="2"/>
      <c r="D965" s="3"/>
      <c r="E965" s="2"/>
      <c r="K965" s="2"/>
      <c r="L965" s="4"/>
      <c r="M965" s="2"/>
      <c r="N965" s="2"/>
      <c r="S965" s="5"/>
      <c r="T965" s="5"/>
    </row>
    <row r="966" spans="1:20" ht="13">
      <c r="A966" s="1"/>
      <c r="C966" s="2"/>
      <c r="D966" s="3"/>
      <c r="E966" s="2"/>
      <c r="K966" s="2"/>
      <c r="L966" s="4"/>
      <c r="M966" s="2"/>
      <c r="N966" s="2"/>
      <c r="S966" s="5"/>
      <c r="T966" s="5"/>
    </row>
    <row r="967" spans="1:20" ht="13">
      <c r="A967" s="1"/>
      <c r="C967" s="2"/>
      <c r="D967" s="3"/>
      <c r="E967" s="2"/>
      <c r="K967" s="2"/>
      <c r="L967" s="4"/>
      <c r="M967" s="2"/>
      <c r="N967" s="2"/>
      <c r="S967" s="5"/>
      <c r="T967" s="5"/>
    </row>
    <row r="968" spans="1:20" ht="13">
      <c r="A968" s="1"/>
      <c r="C968" s="2"/>
      <c r="D968" s="3"/>
      <c r="E968" s="2"/>
      <c r="K968" s="2"/>
      <c r="L968" s="4"/>
      <c r="M968" s="2"/>
      <c r="N968" s="2"/>
      <c r="S968" s="5"/>
      <c r="T968" s="5"/>
    </row>
    <row r="969" spans="1:20" ht="13">
      <c r="A969" s="1"/>
      <c r="C969" s="2"/>
      <c r="D969" s="3"/>
      <c r="E969" s="2"/>
      <c r="K969" s="2"/>
      <c r="L969" s="4"/>
      <c r="M969" s="2"/>
      <c r="N969" s="2"/>
      <c r="S969" s="5"/>
      <c r="T969" s="5"/>
    </row>
    <row r="970" spans="1:20" ht="13">
      <c r="A970" s="1"/>
      <c r="C970" s="2"/>
      <c r="D970" s="3"/>
      <c r="E970" s="2"/>
      <c r="K970" s="2"/>
      <c r="L970" s="4"/>
      <c r="M970" s="2"/>
      <c r="N970" s="2"/>
      <c r="S970" s="5"/>
      <c r="T970" s="5"/>
    </row>
    <row r="971" spans="1:20" ht="13">
      <c r="A971" s="1"/>
      <c r="C971" s="2"/>
      <c r="D971" s="3"/>
      <c r="E971" s="2"/>
      <c r="K971" s="2"/>
      <c r="L971" s="4"/>
      <c r="M971" s="2"/>
      <c r="N971" s="2"/>
      <c r="S971" s="5"/>
      <c r="T971" s="5"/>
    </row>
  </sheetData>
  <printOptions horizontalCentered="1" gridLines="1"/>
  <pageMargins left="0.7" right="0.7" top="0.75" bottom="0.75" header="0" footer="0"/>
  <pageSetup paperSize="9" fitToWidth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ISABELLE VETOIS</cp:lastModifiedBy>
  <dcterms:created xsi:type="dcterms:W3CDTF">2024-05-18T07:04:59Z</dcterms:created>
  <dcterms:modified xsi:type="dcterms:W3CDTF">2024-05-18T07:35:40Z</dcterms:modified>
</cp:coreProperties>
</file>